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3\INFORMACION PARA EL PORTAL\"/>
    </mc:Choice>
  </mc:AlternateContent>
  <bookViews>
    <workbookView xWindow="0" yWindow="0" windowWidth="20325" windowHeight="95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<sst xmlns="http://schemas.openxmlformats.org/spreadsheetml/2006/main" count="106" uniqueCount="88">
  <si>
    <t>COMEDORES ECONOMICOS DEL ESTADO</t>
  </si>
  <si>
    <t xml:space="preserve">INVENTRIO DE PROVISIONES </t>
  </si>
  <si>
    <t>TERCER TRIMESTRE 2023</t>
  </si>
  <si>
    <t>FECHA ADQUISICION</t>
  </si>
  <si>
    <t>FECHA REGISTRO</t>
  </si>
  <si>
    <t>CODIGO INSTITUCIONAL</t>
  </si>
  <si>
    <t>DESCRIPCION DEL ACTIVO</t>
  </si>
  <si>
    <t>UNIDAD DE MEDIDA</t>
  </si>
  <si>
    <t>VALOR UNITARIO RD$</t>
  </si>
  <si>
    <t>VALOR EN RD$</t>
  </si>
  <si>
    <t>EXISTENCIA</t>
  </si>
  <si>
    <t>C25</t>
  </si>
  <si>
    <t>HARINA DE MAIZ</t>
  </si>
  <si>
    <t>FARDO 50/1</t>
  </si>
  <si>
    <t>C27</t>
  </si>
  <si>
    <t xml:space="preserve">HUEVOS </t>
  </si>
  <si>
    <t>CARTON 30/1</t>
  </si>
  <si>
    <t>C97</t>
  </si>
  <si>
    <t>MALAGUETA LIBRA</t>
  </si>
  <si>
    <t>LIBRAS</t>
  </si>
  <si>
    <t>C41</t>
  </si>
  <si>
    <t>SALSA CHINA</t>
  </si>
  <si>
    <t>CAJA 4/1</t>
  </si>
  <si>
    <t>C43</t>
  </si>
  <si>
    <t>SARDINA</t>
  </si>
  <si>
    <t>CAJA 24/1</t>
  </si>
  <si>
    <t>C47</t>
  </si>
  <si>
    <t>TRIGO 50/1</t>
  </si>
  <si>
    <t>SACO 50/1</t>
  </si>
  <si>
    <t>LECHE EN POLVO 6/1</t>
  </si>
  <si>
    <t>FARDOS 6/1</t>
  </si>
  <si>
    <t>V07</t>
  </si>
  <si>
    <t>BIJA</t>
  </si>
  <si>
    <t>C13</t>
  </si>
  <si>
    <t xml:space="preserve">CALDO DE POLLO </t>
  </si>
  <si>
    <t>C14</t>
  </si>
  <si>
    <t>CANELA LIBRA</t>
  </si>
  <si>
    <t>C15</t>
  </si>
  <si>
    <t>CARNE DE CERDO</t>
  </si>
  <si>
    <t>C10</t>
  </si>
  <si>
    <t xml:space="preserve">AZUCAR CREMA </t>
  </si>
  <si>
    <t>SACO 125/1</t>
  </si>
  <si>
    <t>C222</t>
  </si>
  <si>
    <t xml:space="preserve">BACALAO </t>
  </si>
  <si>
    <t>CAJA 55</t>
  </si>
  <si>
    <t>C96</t>
  </si>
  <si>
    <t xml:space="preserve">CLAVOS DULCE </t>
  </si>
  <si>
    <t>C67</t>
  </si>
  <si>
    <t xml:space="preserve">COCOA </t>
  </si>
  <si>
    <t>CAJA 25/1</t>
  </si>
  <si>
    <t>C397</t>
  </si>
  <si>
    <t>CODITOS GRANDES 350 GRAMOS</t>
  </si>
  <si>
    <t>UNIDAD</t>
  </si>
  <si>
    <t>C20</t>
  </si>
  <si>
    <t xml:space="preserve">GUANDULES </t>
  </si>
  <si>
    <t>C01</t>
  </si>
  <si>
    <t>ACEITE</t>
  </si>
  <si>
    <t>LATA 30/1.</t>
  </si>
  <si>
    <t>C09</t>
  </si>
  <si>
    <t>AVENA EN HOJUELAS</t>
  </si>
  <si>
    <t>FARDO 40/1</t>
  </si>
  <si>
    <t>C81</t>
  </si>
  <si>
    <t>MANTEQUILLA</t>
  </si>
  <si>
    <t>CAJAS</t>
  </si>
  <si>
    <t>C31</t>
  </si>
  <si>
    <t>MAYONESA</t>
  </si>
  <si>
    <t xml:space="preserve">OREGANO MOLIDO  </t>
  </si>
  <si>
    <t>CARNE MOLIDA</t>
  </si>
  <si>
    <t>C351</t>
  </si>
  <si>
    <t>PASTA DE TOMATE</t>
  </si>
  <si>
    <t>CAJA 6/1</t>
  </si>
  <si>
    <t>PIMIENTA MOLIDA</t>
  </si>
  <si>
    <t>C37</t>
  </si>
  <si>
    <t>POLLO</t>
  </si>
  <si>
    <t>C284</t>
  </si>
  <si>
    <t>SAL MOLIDA 100/1</t>
  </si>
  <si>
    <t>SACO 100/1</t>
  </si>
  <si>
    <t>C40</t>
  </si>
  <si>
    <t>SALAMI</t>
  </si>
  <si>
    <t>C04</t>
  </si>
  <si>
    <t xml:space="preserve">AJO EN PASTA </t>
  </si>
  <si>
    <t>C06</t>
  </si>
  <si>
    <t>ARENQUE</t>
  </si>
  <si>
    <t>CAJA 18/1</t>
  </si>
  <si>
    <t>C07</t>
  </si>
  <si>
    <t>ARROZ</t>
  </si>
  <si>
    <t>Lic. Rut Betania Lendof</t>
  </si>
  <si>
    <t>ENC. DPTO.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</si>
</sst>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0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14" fontId="0" fillId="0" borderId="4" xfId="0" applyNumberFormat="1" applyBorder="1"/>
    <xf numFmtId="14" fontId="0" fillId="0" borderId="5" xfId="0" applyNumberFormat="1" applyBorder="1"/>
    <xf numFmtId="0" fontId="4" fillId="0" borderId="5" xfId="0" applyFont="1" applyFill="1" applyBorder="1"/>
    <xf numFmtId="4" fontId="4" fillId="0" borderId="5" xfId="0" applyNumberFormat="1" applyFont="1" applyFill="1" applyBorder="1"/>
    <xf numFmtId="4" fontId="0" fillId="0" borderId="5" xfId="0" applyNumberFormat="1" applyBorder="1"/>
    <xf numFmtId="3" fontId="0" fillId="0" borderId="6" xfId="0" applyNumberFormat="1" applyBorder="1"/>
    <xf numFmtId="14" fontId="0" fillId="0" borderId="7" xfId="0" applyNumberFormat="1" applyBorder="1"/>
    <xf numFmtId="14" fontId="0" fillId="0" borderId="8" xfId="0" applyNumberFormat="1" applyBorder="1"/>
    <xf numFmtId="0" fontId="4" fillId="0" borderId="8" xfId="0" applyFont="1" applyFill="1" applyBorder="1"/>
    <xf numFmtId="4" fontId="4" fillId="0" borderId="8" xfId="0" applyNumberFormat="1" applyFont="1" applyFill="1" applyBorder="1"/>
    <xf numFmtId="4" fontId="0" fillId="0" borderId="8" xfId="0" applyNumberFormat="1" applyBorder="1"/>
    <xf numFmtId="3" fontId="0" fillId="0" borderId="9" xfId="0" applyNumberFormat="1" applyBorder="1"/>
    <xf numFmtId="14" fontId="0" fillId="0" borderId="7" xfId="0" applyNumberFormat="1" applyFill="1" applyBorder="1"/>
    <xf numFmtId="14" fontId="0" fillId="0" borderId="8" xfId="0" applyNumberFormat="1" applyFill="1" applyBorder="1"/>
    <xf numFmtId="14" fontId="0" fillId="0" borderId="10" xfId="0" applyNumberFormat="1" applyFill="1" applyBorder="1"/>
    <xf numFmtId="14" fontId="0" fillId="0" borderId="11" xfId="0" applyNumberFormat="1" applyFill="1" applyBorder="1"/>
    <xf numFmtId="0" fontId="4" fillId="0" borderId="11" xfId="0" applyFont="1" applyFill="1" applyBorder="1"/>
    <xf numFmtId="4" fontId="4" fillId="0" borderId="11" xfId="0" applyNumberFormat="1" applyFont="1" applyFill="1" applyBorder="1"/>
    <xf numFmtId="4" fontId="0" fillId="0" borderId="11" xfId="0" applyNumberFormat="1" applyBorder="1"/>
    <xf numFmtId="3" fontId="0" fillId="0" borderId="12" xfId="0" applyNumberFormat="1" applyBorder="1"/>
    <xf numFmtId="3" fontId="0" fillId="0" borderId="0" xfId="0" applyNumberFormat="1"/>
    <xf numFmtId="4" fontId="0" fillId="0" borderId="0" xfId="0" applyNumberForma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695327</xdr:colOff>
      <xdr:row>53</xdr:row>
      <xdr:rowOff>19050</xdr:rowOff>
    </xdr:from>
    <xdr:to>
      <xdr:col>9</xdr:col>
      <xdr:colOff>19051</xdr:colOff>
      <xdr:row>57</xdr:row>
      <xdr:rowOff>171450</xdr:rowOff>
    </xdr:to>
    <xdr:pic>
      <xdr:nvPicPr>
        <xdr:cNvPr id="2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7" y="10401300"/>
          <a:ext cx="6181724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1</xdr:row>
      <xdr:rowOff>9526</xdr:rowOff>
    </xdr:from>
    <xdr:to>
      <xdr:col>5</xdr:col>
      <xdr:colOff>512082</xdr:colOff>
      <xdr:row>5</xdr:row>
      <xdr:rowOff>66676</xdr:rowOff>
    </xdr:to>
    <xdr:pic>
      <xdr:nvPicPr>
        <xdr:cNvPr id="3" name="Imagen 2" descr="Gobierno de la republica dominicana Logo Vector (.AI) Free Download">
          <a:extLst>
            <a:ext uri="{FF2B5EF4-FFF2-40B4-BE49-F238E27FC236}">
              <a16:creationId xmlns:a16="http://schemas.microsoft.com/office/drawing/2014/main" id="{30FBB5E3-1B72-4CED-BDF7-A58C93FF8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200026"/>
          <a:ext cx="1131207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61"/>
  <sheetViews>
    <sheetView tabSelected="1" workbookViewId="0">
      <selection activeCell="B9" sqref="B9:I9"/>
    </sheetView>
  </sheetViews>
  <sheetFormatPr baseColWidth="10" defaultRowHeight="15" x14ac:dyDescent="0.25"/>
  <sheetData>
    <row r="7" spans="2:9" ht="18.75" x14ac:dyDescent="0.25">
      <c r="B7" s="1" t="s">
        <v>0</v>
      </c>
      <c r="C7" s="1"/>
      <c r="D7" s="1"/>
      <c r="E7" s="1"/>
      <c r="F7" s="1"/>
      <c r="G7" s="1"/>
      <c r="H7" s="1"/>
      <c r="I7" s="1"/>
    </row>
    <row r="8" spans="2:9" x14ac:dyDescent="0.25">
      <c r="B8" s="2" t="s">
        <v>1</v>
      </c>
      <c r="C8" s="2"/>
      <c r="D8" s="2"/>
      <c r="E8" s="2"/>
      <c r="F8" s="2"/>
      <c r="G8" s="2"/>
      <c r="H8" s="2"/>
      <c r="I8" s="2"/>
    </row>
    <row r="9" spans="2:9" x14ac:dyDescent="0.25">
      <c r="B9" s="3" t="s">
        <v>2</v>
      </c>
      <c r="C9" s="3"/>
      <c r="D9" s="3"/>
      <c r="E9" s="3"/>
      <c r="F9" s="3"/>
      <c r="G9" s="3"/>
      <c r="H9" s="3"/>
      <c r="I9" s="3"/>
    </row>
    <row r="10" spans="2:9" ht="15.75" thickBot="1" x14ac:dyDescent="0.3"/>
    <row r="11" spans="2:9" ht="32.25" thickBot="1" x14ac:dyDescent="0.3">
      <c r="B11" s="4" t="s">
        <v>3</v>
      </c>
      <c r="C11" s="5" t="s">
        <v>4</v>
      </c>
      <c r="D11" s="6" t="s">
        <v>5</v>
      </c>
      <c r="E11" s="7" t="s">
        <v>6</v>
      </c>
      <c r="F11" s="7" t="s">
        <v>7</v>
      </c>
      <c r="G11" s="8" t="s">
        <v>8</v>
      </c>
      <c r="H11" s="8" t="s">
        <v>9</v>
      </c>
      <c r="I11" s="9" t="s">
        <v>10</v>
      </c>
    </row>
    <row r="12" spans="2:9" x14ac:dyDescent="0.25">
      <c r="B12" s="10">
        <v>45198</v>
      </c>
      <c r="C12" s="11">
        <v>45198</v>
      </c>
      <c r="D12" s="12" t="s">
        <v>11</v>
      </c>
      <c r="E12" s="12" t="s">
        <v>12</v>
      </c>
      <c r="F12" s="12" t="s">
        <v>13</v>
      </c>
      <c r="G12" s="13">
        <v>855</v>
      </c>
      <c r="H12" s="14">
        <f t="shared" ref="H12:H17" si="0">+G12*I12</f>
        <v>480510</v>
      </c>
      <c r="I12" s="15">
        <v>562</v>
      </c>
    </row>
    <row r="13" spans="2:9" x14ac:dyDescent="0.25">
      <c r="B13" s="16">
        <v>45198</v>
      </c>
      <c r="C13" s="17">
        <v>45198</v>
      </c>
      <c r="D13" s="18" t="s">
        <v>14</v>
      </c>
      <c r="E13" s="18" t="s">
        <v>15</v>
      </c>
      <c r="F13" s="18" t="s">
        <v>16</v>
      </c>
      <c r="G13" s="19">
        <v>179</v>
      </c>
      <c r="H13" s="20">
        <f t="shared" si="0"/>
        <v>69631</v>
      </c>
      <c r="I13" s="21">
        <v>389</v>
      </c>
    </row>
    <row r="14" spans="2:9" x14ac:dyDescent="0.25">
      <c r="B14" s="16">
        <v>45198</v>
      </c>
      <c r="C14" s="17">
        <v>45198</v>
      </c>
      <c r="D14" s="18" t="s">
        <v>17</v>
      </c>
      <c r="E14" s="18" t="s">
        <v>18</v>
      </c>
      <c r="F14" s="18" t="s">
        <v>19</v>
      </c>
      <c r="G14" s="19">
        <v>194</v>
      </c>
      <c r="H14" s="20">
        <f t="shared" si="0"/>
        <v>192060</v>
      </c>
      <c r="I14" s="21">
        <v>990</v>
      </c>
    </row>
    <row r="15" spans="2:9" x14ac:dyDescent="0.25">
      <c r="B15" s="16">
        <v>45197</v>
      </c>
      <c r="C15" s="17">
        <v>45197</v>
      </c>
      <c r="D15" s="18" t="s">
        <v>20</v>
      </c>
      <c r="E15" s="18" t="s">
        <v>21</v>
      </c>
      <c r="F15" s="18" t="s">
        <v>22</v>
      </c>
      <c r="G15" s="19">
        <v>423.14800000000002</v>
      </c>
      <c r="H15" s="20">
        <f t="shared" si="0"/>
        <v>162488.83199999999</v>
      </c>
      <c r="I15" s="21">
        <v>384</v>
      </c>
    </row>
    <row r="16" spans="2:9" x14ac:dyDescent="0.25">
      <c r="B16" s="16">
        <v>45197</v>
      </c>
      <c r="C16" s="17">
        <v>45197</v>
      </c>
      <c r="D16" s="18" t="s">
        <v>23</v>
      </c>
      <c r="E16" s="18" t="s">
        <v>24</v>
      </c>
      <c r="F16" s="18" t="s">
        <v>25</v>
      </c>
      <c r="G16" s="19">
        <v>974.75</v>
      </c>
      <c r="H16" s="20">
        <f t="shared" si="0"/>
        <v>1532307</v>
      </c>
      <c r="I16" s="21">
        <v>1572</v>
      </c>
    </row>
    <row r="17" spans="2:9" x14ac:dyDescent="0.25">
      <c r="B17" s="16">
        <v>45197</v>
      </c>
      <c r="C17" s="17">
        <v>45197</v>
      </c>
      <c r="D17" s="18" t="s">
        <v>26</v>
      </c>
      <c r="E17" s="18" t="s">
        <v>27</v>
      </c>
      <c r="F17" s="18" t="s">
        <v>28</v>
      </c>
      <c r="G17" s="19">
        <v>1717</v>
      </c>
      <c r="H17" s="20">
        <f t="shared" si="0"/>
        <v>391476</v>
      </c>
      <c r="I17" s="21">
        <v>228</v>
      </c>
    </row>
    <row r="18" spans="2:9" x14ac:dyDescent="0.25">
      <c r="B18" s="16">
        <v>45197</v>
      </c>
      <c r="C18" s="17">
        <v>45197</v>
      </c>
      <c r="D18" s="18" t="s">
        <v>26</v>
      </c>
      <c r="E18" s="18" t="s">
        <v>29</v>
      </c>
      <c r="F18" s="18" t="s">
        <v>30</v>
      </c>
      <c r="G18" s="19">
        <v>4187</v>
      </c>
      <c r="H18" s="20">
        <f>+I18*G18</f>
        <v>2030695</v>
      </c>
      <c r="I18" s="21">
        <v>485</v>
      </c>
    </row>
    <row r="19" spans="2:9" x14ac:dyDescent="0.25">
      <c r="B19" s="16">
        <v>45195</v>
      </c>
      <c r="C19" s="17">
        <v>45195</v>
      </c>
      <c r="D19" s="18" t="s">
        <v>31</v>
      </c>
      <c r="E19" s="18" t="s">
        <v>32</v>
      </c>
      <c r="F19" s="18" t="s">
        <v>19</v>
      </c>
      <c r="G19" s="19">
        <v>130</v>
      </c>
      <c r="H19" s="20">
        <f t="shared" ref="H19:H32" si="1">+G19*I19</f>
        <v>650</v>
      </c>
      <c r="I19" s="21">
        <v>5</v>
      </c>
    </row>
    <row r="20" spans="2:9" x14ac:dyDescent="0.25">
      <c r="B20" s="16">
        <v>45195</v>
      </c>
      <c r="C20" s="17">
        <v>45195</v>
      </c>
      <c r="D20" s="18" t="s">
        <v>33</v>
      </c>
      <c r="E20" s="18" t="s">
        <v>34</v>
      </c>
      <c r="F20" s="18" t="s">
        <v>22</v>
      </c>
      <c r="G20" s="19">
        <v>3894</v>
      </c>
      <c r="H20" s="20">
        <f t="shared" si="1"/>
        <v>5182914</v>
      </c>
      <c r="I20" s="21">
        <v>1331</v>
      </c>
    </row>
    <row r="21" spans="2:9" x14ac:dyDescent="0.25">
      <c r="B21" s="16">
        <v>45195</v>
      </c>
      <c r="C21" s="17">
        <v>45195</v>
      </c>
      <c r="D21" s="18" t="s">
        <v>35</v>
      </c>
      <c r="E21" s="18" t="s">
        <v>36</v>
      </c>
      <c r="F21" s="18" t="s">
        <v>19</v>
      </c>
      <c r="G21" s="19">
        <v>180</v>
      </c>
      <c r="H21" s="20">
        <f t="shared" si="1"/>
        <v>99000</v>
      </c>
      <c r="I21" s="21">
        <v>550</v>
      </c>
    </row>
    <row r="22" spans="2:9" x14ac:dyDescent="0.25">
      <c r="B22" s="16">
        <v>45195</v>
      </c>
      <c r="C22" s="17">
        <v>45195</v>
      </c>
      <c r="D22" s="18" t="s">
        <v>37</v>
      </c>
      <c r="E22" s="18" t="s">
        <v>38</v>
      </c>
      <c r="F22" s="18" t="s">
        <v>19</v>
      </c>
      <c r="G22" s="19">
        <v>79.5</v>
      </c>
      <c r="H22" s="20">
        <f t="shared" si="1"/>
        <v>588300</v>
      </c>
      <c r="I22" s="21">
        <v>7400</v>
      </c>
    </row>
    <row r="23" spans="2:9" x14ac:dyDescent="0.25">
      <c r="B23" s="16">
        <v>45189</v>
      </c>
      <c r="C23" s="17">
        <v>45189</v>
      </c>
      <c r="D23" s="18" t="s">
        <v>39</v>
      </c>
      <c r="E23" s="18" t="s">
        <v>40</v>
      </c>
      <c r="F23" s="18" t="s">
        <v>41</v>
      </c>
      <c r="G23" s="20">
        <v>3200</v>
      </c>
      <c r="H23" s="20">
        <f t="shared" si="1"/>
        <v>5216000</v>
      </c>
      <c r="I23" s="21">
        <v>1630</v>
      </c>
    </row>
    <row r="24" spans="2:9" x14ac:dyDescent="0.25">
      <c r="B24" s="16">
        <v>45189</v>
      </c>
      <c r="C24" s="17">
        <v>45189</v>
      </c>
      <c r="D24" s="18" t="s">
        <v>42</v>
      </c>
      <c r="E24" s="18" t="s">
        <v>43</v>
      </c>
      <c r="F24" s="18" t="s">
        <v>44</v>
      </c>
      <c r="G24" s="19">
        <v>7095</v>
      </c>
      <c r="H24" s="20">
        <f t="shared" si="1"/>
        <v>1844700</v>
      </c>
      <c r="I24" s="21">
        <v>260</v>
      </c>
    </row>
    <row r="25" spans="2:9" x14ac:dyDescent="0.25">
      <c r="B25" s="16">
        <v>45189</v>
      </c>
      <c r="C25" s="17">
        <v>45189</v>
      </c>
      <c r="D25" s="18" t="s">
        <v>45</v>
      </c>
      <c r="E25" s="18" t="s">
        <v>46</v>
      </c>
      <c r="F25" s="18" t="s">
        <v>19</v>
      </c>
      <c r="G25" s="19">
        <v>310</v>
      </c>
      <c r="H25" s="20">
        <f t="shared" si="1"/>
        <v>186000</v>
      </c>
      <c r="I25" s="21">
        <v>600</v>
      </c>
    </row>
    <row r="26" spans="2:9" x14ac:dyDescent="0.25">
      <c r="B26" s="16">
        <v>45189</v>
      </c>
      <c r="C26" s="17">
        <v>45189</v>
      </c>
      <c r="D26" s="18" t="s">
        <v>47</v>
      </c>
      <c r="E26" s="18" t="s">
        <v>48</v>
      </c>
      <c r="F26" s="18" t="s">
        <v>49</v>
      </c>
      <c r="G26" s="19">
        <v>1767.84</v>
      </c>
      <c r="H26" s="20">
        <f t="shared" si="1"/>
        <v>150266.4</v>
      </c>
      <c r="I26" s="21">
        <v>85</v>
      </c>
    </row>
    <row r="27" spans="2:9" x14ac:dyDescent="0.25">
      <c r="B27" s="16">
        <v>45189</v>
      </c>
      <c r="C27" s="17">
        <v>45189</v>
      </c>
      <c r="D27" s="18" t="s">
        <v>50</v>
      </c>
      <c r="E27" s="18" t="s">
        <v>51</v>
      </c>
      <c r="F27" s="18" t="s">
        <v>52</v>
      </c>
      <c r="G27" s="19">
        <v>26</v>
      </c>
      <c r="H27" s="20">
        <f t="shared" si="1"/>
        <v>5720</v>
      </c>
      <c r="I27" s="21">
        <v>220</v>
      </c>
    </row>
    <row r="28" spans="2:9" x14ac:dyDescent="0.25">
      <c r="B28" s="16">
        <v>45189</v>
      </c>
      <c r="C28" s="17">
        <v>45189</v>
      </c>
      <c r="D28" s="18" t="s">
        <v>53</v>
      </c>
      <c r="E28" s="18" t="s">
        <v>54</v>
      </c>
      <c r="F28" s="18" t="s">
        <v>25</v>
      </c>
      <c r="G28" s="19">
        <v>1299.9942000000001</v>
      </c>
      <c r="H28" s="20">
        <f t="shared" si="1"/>
        <v>5199.9768000000004</v>
      </c>
      <c r="I28" s="21">
        <v>4</v>
      </c>
    </row>
    <row r="29" spans="2:9" x14ac:dyDescent="0.25">
      <c r="B29" s="16">
        <v>45188</v>
      </c>
      <c r="C29" s="17">
        <v>45188</v>
      </c>
      <c r="D29" s="18" t="s">
        <v>55</v>
      </c>
      <c r="E29" s="18" t="s">
        <v>56</v>
      </c>
      <c r="F29" s="18" t="s">
        <v>57</v>
      </c>
      <c r="G29" s="20">
        <v>2294.48</v>
      </c>
      <c r="H29" s="20">
        <f t="shared" si="1"/>
        <v>8813097.6799999997</v>
      </c>
      <c r="I29" s="21">
        <v>3841</v>
      </c>
    </row>
    <row r="30" spans="2:9" x14ac:dyDescent="0.25">
      <c r="B30" s="16">
        <v>45181</v>
      </c>
      <c r="C30" s="17">
        <v>45181</v>
      </c>
      <c r="D30" s="18" t="s">
        <v>58</v>
      </c>
      <c r="E30" s="18" t="s">
        <v>59</v>
      </c>
      <c r="F30" s="18" t="s">
        <v>60</v>
      </c>
      <c r="G30" s="19">
        <v>966</v>
      </c>
      <c r="H30" s="20">
        <f t="shared" si="1"/>
        <v>291732</v>
      </c>
      <c r="I30" s="21">
        <v>302</v>
      </c>
    </row>
    <row r="31" spans="2:9" x14ac:dyDescent="0.25">
      <c r="B31" s="16">
        <v>45176</v>
      </c>
      <c r="C31" s="17">
        <v>45176</v>
      </c>
      <c r="D31" s="18" t="s">
        <v>61</v>
      </c>
      <c r="E31" s="18" t="s">
        <v>62</v>
      </c>
      <c r="F31" s="18" t="s">
        <v>63</v>
      </c>
      <c r="G31" s="19">
        <v>5750.0039999999999</v>
      </c>
      <c r="H31" s="20">
        <f t="shared" si="1"/>
        <v>1397250.9720000001</v>
      </c>
      <c r="I31" s="21">
        <v>243</v>
      </c>
    </row>
    <row r="32" spans="2:9" x14ac:dyDescent="0.25">
      <c r="B32" s="16">
        <v>45176</v>
      </c>
      <c r="C32" s="17">
        <v>45176</v>
      </c>
      <c r="D32" s="18" t="s">
        <v>64</v>
      </c>
      <c r="E32" s="18" t="s">
        <v>65</v>
      </c>
      <c r="F32" s="18" t="s">
        <v>22</v>
      </c>
      <c r="G32" s="19">
        <v>2878.9993999999997</v>
      </c>
      <c r="H32" s="20">
        <f t="shared" si="1"/>
        <v>699596.85419999994</v>
      </c>
      <c r="I32" s="21">
        <v>243</v>
      </c>
    </row>
    <row r="33" spans="2:9" x14ac:dyDescent="0.25">
      <c r="B33" s="16">
        <v>45176</v>
      </c>
      <c r="C33" s="17">
        <v>45176</v>
      </c>
      <c r="D33" s="18" t="s">
        <v>64</v>
      </c>
      <c r="E33" s="18" t="s">
        <v>66</v>
      </c>
      <c r="F33" s="18" t="s">
        <v>19</v>
      </c>
      <c r="G33" s="19">
        <v>96</v>
      </c>
      <c r="H33" s="20">
        <f>+I33*G33</f>
        <v>24768</v>
      </c>
      <c r="I33" s="21">
        <v>258</v>
      </c>
    </row>
    <row r="34" spans="2:9" x14ac:dyDescent="0.25">
      <c r="B34" s="16">
        <v>45176</v>
      </c>
      <c r="C34" s="17">
        <v>45176</v>
      </c>
      <c r="D34" s="18" t="s">
        <v>64</v>
      </c>
      <c r="E34" s="18" t="s">
        <v>67</v>
      </c>
      <c r="F34" s="18" t="s">
        <v>19</v>
      </c>
      <c r="G34" s="19">
        <v>180</v>
      </c>
      <c r="H34" s="20">
        <f>+I34*G34</f>
        <v>453420</v>
      </c>
      <c r="I34" s="21">
        <v>2519</v>
      </c>
    </row>
    <row r="35" spans="2:9" x14ac:dyDescent="0.25">
      <c r="B35" s="16">
        <v>45176</v>
      </c>
      <c r="C35" s="17">
        <v>45176</v>
      </c>
      <c r="D35" s="18" t="s">
        <v>68</v>
      </c>
      <c r="E35" s="18" t="s">
        <v>69</v>
      </c>
      <c r="F35" s="18" t="s">
        <v>70</v>
      </c>
      <c r="G35" s="19">
        <v>2472.1</v>
      </c>
      <c r="H35" s="20">
        <f>+G35*I35</f>
        <v>202712.19999999998</v>
      </c>
      <c r="I35" s="21">
        <v>82</v>
      </c>
    </row>
    <row r="36" spans="2:9" x14ac:dyDescent="0.25">
      <c r="B36" s="16">
        <v>45176</v>
      </c>
      <c r="C36" s="17">
        <v>45176</v>
      </c>
      <c r="D36" s="18" t="s">
        <v>68</v>
      </c>
      <c r="E36" s="18" t="s">
        <v>71</v>
      </c>
      <c r="F36" s="18" t="s">
        <v>19</v>
      </c>
      <c r="G36" s="19">
        <v>190</v>
      </c>
      <c r="H36" s="20">
        <f>+I36*G36</f>
        <v>760</v>
      </c>
      <c r="I36" s="21">
        <v>4</v>
      </c>
    </row>
    <row r="37" spans="2:9" x14ac:dyDescent="0.25">
      <c r="B37" s="16">
        <v>45176</v>
      </c>
      <c r="C37" s="17">
        <v>45176</v>
      </c>
      <c r="D37" s="18" t="s">
        <v>72</v>
      </c>
      <c r="E37" s="18" t="s">
        <v>73</v>
      </c>
      <c r="F37" s="18" t="s">
        <v>19</v>
      </c>
      <c r="G37" s="19">
        <v>68</v>
      </c>
      <c r="H37" s="20">
        <f t="shared" ref="H37:H42" si="2">+G37*I37</f>
        <v>2859400</v>
      </c>
      <c r="I37" s="21">
        <v>42050</v>
      </c>
    </row>
    <row r="38" spans="2:9" x14ac:dyDescent="0.25">
      <c r="B38" s="16">
        <v>45176</v>
      </c>
      <c r="C38" s="17">
        <v>45176</v>
      </c>
      <c r="D38" s="18" t="s">
        <v>74</v>
      </c>
      <c r="E38" s="18" t="s">
        <v>75</v>
      </c>
      <c r="F38" s="18" t="s">
        <v>76</v>
      </c>
      <c r="G38" s="19">
        <v>401.2</v>
      </c>
      <c r="H38" s="20">
        <f t="shared" si="2"/>
        <v>270810</v>
      </c>
      <c r="I38" s="21">
        <v>675</v>
      </c>
    </row>
    <row r="39" spans="2:9" x14ac:dyDescent="0.25">
      <c r="B39" s="16">
        <v>45176</v>
      </c>
      <c r="C39" s="17">
        <v>45176</v>
      </c>
      <c r="D39" s="18" t="s">
        <v>77</v>
      </c>
      <c r="E39" s="18" t="s">
        <v>78</v>
      </c>
      <c r="F39" s="18" t="s">
        <v>19</v>
      </c>
      <c r="G39" s="19">
        <v>57.5</v>
      </c>
      <c r="H39" s="20">
        <f t="shared" si="2"/>
        <v>592825</v>
      </c>
      <c r="I39" s="21">
        <v>10310</v>
      </c>
    </row>
    <row r="40" spans="2:9" x14ac:dyDescent="0.25">
      <c r="B40" s="22">
        <v>45170</v>
      </c>
      <c r="C40" s="23">
        <v>45170</v>
      </c>
      <c r="D40" s="18" t="s">
        <v>79</v>
      </c>
      <c r="E40" s="18" t="s">
        <v>80</v>
      </c>
      <c r="F40" s="18" t="s">
        <v>22</v>
      </c>
      <c r="G40" s="20">
        <v>1593</v>
      </c>
      <c r="H40" s="20">
        <f t="shared" si="2"/>
        <v>1102356</v>
      </c>
      <c r="I40" s="21">
        <v>692</v>
      </c>
    </row>
    <row r="41" spans="2:9" x14ac:dyDescent="0.25">
      <c r="B41" s="22">
        <v>45170</v>
      </c>
      <c r="C41" s="23">
        <v>45170</v>
      </c>
      <c r="D41" s="18" t="s">
        <v>81</v>
      </c>
      <c r="E41" s="18" t="s">
        <v>82</v>
      </c>
      <c r="F41" s="18" t="s">
        <v>83</v>
      </c>
      <c r="G41" s="19">
        <v>2595</v>
      </c>
      <c r="H41" s="20">
        <f t="shared" si="2"/>
        <v>41520</v>
      </c>
      <c r="I41" s="21">
        <v>16</v>
      </c>
    </row>
    <row r="42" spans="2:9" ht="15.75" thickBot="1" x14ac:dyDescent="0.3">
      <c r="B42" s="24">
        <v>45170</v>
      </c>
      <c r="C42" s="25">
        <v>45170</v>
      </c>
      <c r="D42" s="26" t="s">
        <v>84</v>
      </c>
      <c r="E42" s="26" t="s">
        <v>85</v>
      </c>
      <c r="F42" s="26" t="s">
        <v>41</v>
      </c>
      <c r="G42" s="27">
        <v>2974</v>
      </c>
      <c r="H42" s="28">
        <f t="shared" si="2"/>
        <v>5002268</v>
      </c>
      <c r="I42" s="29">
        <v>1682</v>
      </c>
    </row>
    <row r="43" spans="2:9" x14ac:dyDescent="0.25">
      <c r="F43" s="30"/>
      <c r="G43" s="31"/>
      <c r="H43" s="31"/>
      <c r="I43" s="31"/>
    </row>
    <row r="44" spans="2:9" x14ac:dyDescent="0.25">
      <c r="B44" s="32"/>
      <c r="C44" s="32"/>
      <c r="D44" s="32"/>
      <c r="E44" s="32"/>
      <c r="F44" s="32"/>
      <c r="G44" s="32"/>
      <c r="H44" s="32"/>
      <c r="I44" s="32"/>
    </row>
    <row r="49" spans="2:9" x14ac:dyDescent="0.25">
      <c r="B49" s="33" t="s">
        <v>86</v>
      </c>
      <c r="C49" s="33"/>
      <c r="D49" s="33"/>
      <c r="E49" s="33"/>
      <c r="F49" s="33"/>
      <c r="G49" s="33"/>
      <c r="H49" s="33"/>
      <c r="I49" s="33"/>
    </row>
    <row r="50" spans="2:9" x14ac:dyDescent="0.25">
      <c r="B50" s="34" t="s">
        <v>87</v>
      </c>
      <c r="C50" s="34"/>
      <c r="D50" s="34"/>
      <c r="E50" s="34"/>
      <c r="F50" s="34"/>
      <c r="G50" s="34"/>
      <c r="H50" s="34"/>
      <c r="I50" s="34"/>
    </row>
    <row r="54" spans="2:9" x14ac:dyDescent="0.25">
      <c r="G54" s="31"/>
      <c r="H54" s="31"/>
      <c r="I54" s="30"/>
    </row>
    <row r="55" spans="2:9" x14ac:dyDescent="0.25">
      <c r="G55" s="31"/>
      <c r="H55" s="31"/>
      <c r="I55" s="30"/>
    </row>
    <row r="56" spans="2:9" x14ac:dyDescent="0.25">
      <c r="G56" s="31"/>
      <c r="H56" s="31"/>
      <c r="I56" s="30"/>
    </row>
    <row r="57" spans="2:9" x14ac:dyDescent="0.25">
      <c r="G57" s="31"/>
      <c r="H57" s="31"/>
      <c r="I57" s="30"/>
    </row>
    <row r="58" spans="2:9" x14ac:dyDescent="0.25">
      <c r="G58" s="31"/>
      <c r="H58" s="31"/>
      <c r="I58" s="30"/>
    </row>
    <row r="59" spans="2:9" x14ac:dyDescent="0.25">
      <c r="G59" s="31"/>
      <c r="H59" s="31"/>
      <c r="I59" s="30"/>
    </row>
    <row r="60" spans="2:9" x14ac:dyDescent="0.25">
      <c r="G60" s="31"/>
      <c r="H60" s="31"/>
      <c r="I60" s="30"/>
    </row>
    <row r="61" spans="2:9" x14ac:dyDescent="0.25">
      <c r="G61" s="31"/>
      <c r="H61" s="31"/>
      <c r="I61" s="30"/>
    </row>
  </sheetData>
  <mergeCells count="5">
    <mergeCell ref="B7:I7"/>
    <mergeCell ref="B8:I8"/>
    <mergeCell ref="B9:I9"/>
    <mergeCell ref="B49:I49"/>
    <mergeCell ref="B50:I5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2023-10-12T13:35:14Z</dcterms:created>
  <dcterms:modified xsi:type="dcterms:W3CDTF">2023-10-12T13:36:00Z</dcterms:modified>
</cp:coreProperties>
</file>