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9690" activeTab="3"/>
  </bookViews>
  <sheets>
    <sheet name="Eje 1" sheetId="2" r:id="rId1"/>
    <sheet name="Eje 2" sheetId="1" r:id="rId2"/>
    <sheet name="Eje 3" sheetId="3" r:id="rId3"/>
    <sheet name="Eje 4" sheetId="4" r:id="rId4"/>
  </sheets>
  <externalReferences>
    <externalReference r:id="rId5"/>
  </externalReferences>
  <definedNames>
    <definedName name="_xlnm.Print_Area" localSheetId="0">'Eje 1'!$A$5:$P$62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L7" i="2"/>
</calcChain>
</file>

<file path=xl/comments1.xml><?xml version="1.0" encoding="utf-8"?>
<comments xmlns="http://schemas.openxmlformats.org/spreadsheetml/2006/main">
  <authors>
    <author>nextapp</author>
  </authors>
  <commentList>
    <comment ref="L58" author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de-mm-aaaa</t>
        </r>
      </text>
    </comment>
  </commentList>
</comments>
</file>

<file path=xl/sharedStrings.xml><?xml version="1.0" encoding="utf-8"?>
<sst xmlns="http://schemas.openxmlformats.org/spreadsheetml/2006/main" count="686" uniqueCount="340">
  <si>
    <t>Inicio</t>
  </si>
  <si>
    <t>Fin</t>
  </si>
  <si>
    <t>Responsables</t>
  </si>
  <si>
    <t>Medio Verificación</t>
  </si>
  <si>
    <t>Implementación de un sistema de gestión administrativo eficiente y transparente para el mejoramiento continuo en la gestión institucional.</t>
  </si>
  <si>
    <t>Formulación, elaboración y seguimiento del plan de mitigación de riesgos.</t>
  </si>
  <si>
    <t>Elaboración   de   un   Plan   de   Fortalecimiento   de   las  Competencias Técnicos-Profesional y liderazgo.</t>
  </si>
  <si>
    <t>Fomentar la igualdad de género, el balance vida trabajo y el reconocimiento de empleados.</t>
  </si>
  <si>
    <t>Programa de alimentos para los privados de libertad del Sistema Penitenciario Nacional.</t>
  </si>
  <si>
    <t>Construcción de nuevos comedores a nivel nacional</t>
  </si>
  <si>
    <t>Programa de Educación Nutricional y Alimentaria</t>
  </si>
  <si>
    <t>Adecuación de los espacios físicos para el personal Administrativo de los CEED</t>
  </si>
  <si>
    <t>Implementación del plan de puntos Limpios  en todos los
Comedores a Nivel Nacional y limpieza de Playas</t>
  </si>
  <si>
    <t>Dirección General
Dirección Administrativa
Dirección Financiera
Departamento de Planificación y Desarrollo</t>
  </si>
  <si>
    <t>1.6.1. Elaboración de las matrices de las  áreas, seguimiento y actualización de las actuales.</t>
  </si>
  <si>
    <t xml:space="preserve"> Instalación de un software para la automatización del sistema de control de la institución a nivel nacional.</t>
  </si>
  <si>
    <t>Todas las Direcciones
Departamentos
Divisiones
Secciones</t>
  </si>
  <si>
    <t>1.13.1. Realizar levantamientos de necesidades de las áreas para fortalecer las competencias profesionales en todos los grupos ocupacionales de la institución.</t>
  </si>
  <si>
    <t>Objetivo</t>
  </si>
  <si>
    <t xml:space="preserve">3.1.1.Diseñar campaña de comunicación sobre nutrición y alimentos saludables en las redes sociales </t>
  </si>
  <si>
    <t xml:space="preserve">Las Direcciones
Los Departamentos
Las Divisiones
Las Secciones
 </t>
  </si>
  <si>
    <t>Cantidad de Campañas  realizadas en las redes sociales .</t>
  </si>
  <si>
    <t>Proyecto</t>
  </si>
  <si>
    <t xml:space="preserve">PROYECTOS DE ADQUISICION </t>
  </si>
  <si>
    <t xml:space="preserve">PROYECTOS DE CAPITAL HUMANO </t>
  </si>
  <si>
    <t>PROYECTOS DE CAPITAL FIJO</t>
  </si>
  <si>
    <t>2.5.1.Construcción de 3 nuevos comedores a nivel nacional: La Altagracia, Hermanas Mirabal y Espaillat.</t>
  </si>
  <si>
    <t>2.6.1. Remodelación y equipamiento  de 25 comedores económicos ubicados  en distintas provincias del territorio nacional.</t>
  </si>
  <si>
    <t>Remodelación y remozamiento de los comedores  a nivel nacional.</t>
  </si>
  <si>
    <t>Indicador</t>
  </si>
  <si>
    <t>Diseñar e implementar programa de reducción del impacto de los desechos sólidos y protección del medio ambiente.</t>
  </si>
  <si>
    <t xml:space="preserve">4.2.1 Transferencia de conocimientos sobre la gestión de residuos sólidos. </t>
  </si>
  <si>
    <t xml:space="preserve">4.1.1. Realización de operativos de limpieza de playas o ríos, reforestación 
</t>
  </si>
  <si>
    <t>PROYECTOS DE CREACION DE CONOCIMIENTO</t>
  </si>
  <si>
    <t>Estrategia de posicionamiento institucional.</t>
  </si>
  <si>
    <t>1.1.3. Adquisición de detergentes y productos químicos para las operaciones de limpieza en las instalaciones de los Comedores Económicos a nivel nacional.</t>
  </si>
  <si>
    <t>1.13.2. Realizar la evaluación por desempeño de cada uno de los empleados de la institución y cumplir con la remuneración.</t>
  </si>
  <si>
    <t>1.20.1. Realizar reconocimiento público al personal por el buen desempeño.</t>
  </si>
  <si>
    <t>1.21.2. Adquisición de calzado y equipos de protección especializada para las operaciones de la carnicería y los cuartos fríos en la sede central de los Comedores Económicos y los Comedores a nivel nacional.</t>
  </si>
  <si>
    <t>1.21.1. Adquisición y diseño de uniformes con el logo institucional de los Comedores Económicos</t>
  </si>
  <si>
    <t>1.22.1 Encuestas de Satisfacción .</t>
  </si>
  <si>
    <t xml:space="preserve"> 1.9.2. Adquisición de equipos de climatización para las instalaciones de los comedores a nivel nacional.</t>
  </si>
  <si>
    <t>Departamento de Recursos Humanos
Departamento de Planificación 
División Evaluación del Desempeño y  Capacitación</t>
  </si>
  <si>
    <t>Departamento de Recursos Humanos
División Evaluación del Desempeño y  Capacitación</t>
  </si>
  <si>
    <t>Comunicaciones de Solicitudes
Aprobación de la Dirección General
Hoja de Entrega de las raciones</t>
  </si>
  <si>
    <t xml:space="preserve">1.1.18. Contratación servicio Mantenimiento del Sistema de Contabilidad y Almacén. </t>
  </si>
  <si>
    <t>1.1.19.Contratación servicios de limpieza y extracción para las trampas de grasa y sépticos de los comedores a nivel nacional.</t>
  </si>
  <si>
    <t xml:space="preserve">Los documentos de Proceso de compras realizado
Hoja de Servicios
</t>
  </si>
  <si>
    <t>Formularios de entradas salidas de mercancía.</t>
  </si>
  <si>
    <t>Informe de modificación  Presupuestaria</t>
  </si>
  <si>
    <t xml:space="preserve">Dirección General
Dirección Financiera
Departamento de Presupuesto
</t>
  </si>
  <si>
    <t xml:space="preserve">Cheques entregados </t>
  </si>
  <si>
    <t xml:space="preserve">Diferentes relaciones, de vacaciones y otras </t>
  </si>
  <si>
    <t>Comunicación levantamiento para los trabajos.
Actas de reuniones de mesas
Informe de Calificación del portal</t>
  </si>
  <si>
    <t xml:space="preserve">Los documentos de Procesos realizados
</t>
  </si>
  <si>
    <t xml:space="preserve">Actividad realizada de limpieza de playa, rio  y reforestación
</t>
  </si>
  <si>
    <t xml:space="preserve">Actividad realizada de  gestión de residuos sólidos.   
</t>
  </si>
  <si>
    <t>1.1.10.Adquisición  de piezas para dar mantenimiento y reparación a los cuartos fríos, frízeres y aires acondicionados de la institución.</t>
  </si>
  <si>
    <t xml:space="preserve">Los documentos de Proceso de compras
Equipos de climatización
</t>
  </si>
  <si>
    <t xml:space="preserve">Los documentos de Proceso de compras
Hoja de Servicios
</t>
  </si>
  <si>
    <t>Documentos de compras 
Rampa construida</t>
  </si>
  <si>
    <t>Los documentos de Proceso de compras
Documentos de pagos
Hoja de distribución de Combustible</t>
  </si>
  <si>
    <t xml:space="preserve">Los documentos de Procesos de Compras.
Documentos de pagos </t>
  </si>
  <si>
    <t xml:space="preserve">Los documentos de Proceso de compras realizado
Hoja de servicio de mantenimiento de los sistemas
Documentos de pagos 
</t>
  </si>
  <si>
    <t>Evaluaciones de desempeño del Personal</t>
  </si>
  <si>
    <t>Documentos de levantamiento de información Carta Compromiso
Carta Compromiso elaborada</t>
  </si>
  <si>
    <t xml:space="preserve">Los documentos de Proceso de compras
Entrada de Almacén y Conduce 
Documentos de pagos </t>
  </si>
  <si>
    <t xml:space="preserve">Formularios de las Encuestas de Satisfacción
Tabulación de las Encuestas de Satisfacción </t>
  </si>
  <si>
    <t xml:space="preserve">Los documentos de Proceso de compras 
Entrada de Almacén y Conduce 
Hoja de Servicios
</t>
  </si>
  <si>
    <t>Generación de la actualización  Carta Compromiso al
Ciudadano.</t>
  </si>
  <si>
    <t>1.7. Generación de la 3ra versión de la Carta Compromiso al
Ciudadano.</t>
  </si>
  <si>
    <t xml:space="preserve">Los documentos de Proceso de compras
Entrada de Almacén y Conduce 
Documentos de pagos 
Informes </t>
  </si>
  <si>
    <t>Los documentos de Proceso de compras
Entrada de Almacén y Conduce 
Documentos de pagos 
Informe de Asistencia del Personal</t>
  </si>
  <si>
    <t xml:space="preserve">2.2.1.Distribución de alimentos  e insumos a   los privados de libertad del Sistema Penitenciario Dominicano (Acuerdo con la PGR). </t>
  </si>
  <si>
    <t>Los documentos de Procesos de Compras.
Documentos de pagos 
Hoja de Servicio realizado</t>
  </si>
  <si>
    <t>1.1.4 Adquisición de artículos de limpieza y  Toallas de Microfibras para ser utilizado en los comedores a nivel nacional.</t>
  </si>
  <si>
    <t>Dirección General
Dirección Administrativa
Dirección  Financiera
Departamento de Comunicación</t>
  </si>
  <si>
    <t>Documentos  del proceso de Compras 
 Sede Central habilitada</t>
  </si>
  <si>
    <t xml:space="preserve">2.2.2.Distribucion de raciones cocidas en los Comedores a nivel nacional </t>
  </si>
  <si>
    <t>2.6.2. Remodelación y equipamiento  de la Sede Central.</t>
  </si>
  <si>
    <t xml:space="preserve">Documentos del proceso de compras
Documentos Legales
Documentos de pagos 
</t>
  </si>
  <si>
    <t xml:space="preserve">Los documentos de Proceso de compras
Entrada de Almacén  y suministro 
Conduce 
Documentos de pagos </t>
  </si>
  <si>
    <t xml:space="preserve">Los documentos de Proceso de compras
Entrada de Almacén  y Suministro 
Conduce 
Documentos de pagos </t>
  </si>
  <si>
    <t>Dirección General
Dirección Administrativa
Dirección Financiera
Departamento de Compras
Departamento de Servicios Generales
Departamento de Planificación y Desarrollo</t>
  </si>
  <si>
    <t xml:space="preserve">Los documentos de Proceso de compras
Entrada de Almacén y Conduce 
Documentos de pagos 
Informe de Producción </t>
  </si>
  <si>
    <t>Dirección General
Dirección Administrativa
Dirección Financiera
Departamento Jurídico
Departamento de Compras
Departamento de Servicios Generales
Departamento de Planificación y Desarrollo</t>
  </si>
  <si>
    <t xml:space="preserve">Documentos del proceso de compras
Documentos Legales
Documentos de pagos 
Informe de  Factibilidad y de Ingenieros
Comedores Construidos </t>
  </si>
  <si>
    <t>Hoja de Producción 
Informe de Programa de la Penitenciaria.</t>
  </si>
  <si>
    <t xml:space="preserve">Dirección General
Dirección  Administrativa  
Dirección Financiera
Departamento Jurídico
</t>
  </si>
  <si>
    <t xml:space="preserve">Dirección General
Dirección Administrativa
Dirección Financiera
Departamento de Planificación y Desarrollo
Comité Plan Estratégico 
</t>
  </si>
  <si>
    <t>1.1.2. Adquisición de Desechables, incluyendo fundas para las operaciones de limpieza en las instalaciones de los Comedores Económicos a nivel nacional.</t>
  </si>
  <si>
    <t xml:space="preserve">Dirección General
Dirección Administrativa
Dirección Financiera
Departamento de Compras y Contrataciones
División de Almacén de Suministro 
</t>
  </si>
  <si>
    <t xml:space="preserve">Dirección General
Dirección Financiera
Departamento de Tesorería
Sección de Caja </t>
  </si>
  <si>
    <t xml:space="preserve">1.1.14. Gestión de Beneficios y compensaciones Laborales de los Servidores </t>
  </si>
  <si>
    <t>1.1.15. Gestión de recibir las mercancías recibidas y salientes de CEED.</t>
  </si>
  <si>
    <t>1.1.16. Inspección de las mercancías recibidas  y de solicitudes de raciones crudas.</t>
  </si>
  <si>
    <t>1.1.17 Implementación y seguimiento a los indicadores de Gestión(ICI, NOBACI, SISMAP,SISCOMPRA Y SIGEF)</t>
  </si>
  <si>
    <t>1.1.20 Contratación de  servicios de limpieza para cocinas industriales.</t>
  </si>
  <si>
    <t>1.1.22. Contratación de servicios de mecánica-taller, para las camionetas y camiones de la institución (incluye reparación o sustitución de motor, transmisión y piezas).</t>
  </si>
  <si>
    <t>1.1.23. Contratación de servicios de taller de frenos y mecánica ligera para la flotilla de vehículos de la institución.</t>
  </si>
  <si>
    <t>1.1.24.Contratación de servicios de desabolladora y pintura-taller, para las camionetas y camiones de la institución (incluye sustitución de cabina, cama y vagón).</t>
  </si>
  <si>
    <t>1.1.25.Contratación Servicios Publicitarios.</t>
  </si>
  <si>
    <t>1.1.26.Contratación de Servicios Lavandería</t>
  </si>
  <si>
    <t>1.1.27.Bonos para Útiles Diversos</t>
  </si>
  <si>
    <t>1.9.3.  Adquisición de equipos de climatización para el almacén de la Villa Olímpica.</t>
  </si>
  <si>
    <t>1.9.5. Adquisición de Utensilios de Cocina, para abastecer los nuevos comedores fijos y expendios.</t>
  </si>
  <si>
    <t xml:space="preserve">1.13.3. Elaboración y Difusión del Plan Estratégico Institucional de los Comedores Económicos del Estado.
</t>
  </si>
  <si>
    <t>Creación de Comité Plan Estratégico
Minutas de Levantamiento 
Plan Estratégico Elaborado 
Plan Estratégico Elaborado</t>
  </si>
  <si>
    <t xml:space="preserve">Dirección General
Dirección Administrativa
Dirección Financiera
Departamento de Compras y Contrataciones 
Departamento de Tecnología 
División de Almacén de Suministro </t>
  </si>
  <si>
    <t>Dirección General
Dirección Administrativa
Dirección Financiera
Departamento de Compras y Contrataciones 
Departamento de Servicios Generales</t>
  </si>
  <si>
    <t xml:space="preserve">Dirección General
Dirección Administrativa
Dirección Financiera
Departamento de Compras y Contrataciones 
</t>
  </si>
  <si>
    <t xml:space="preserve">Dirección General
Dirección  Administrativa
Dirección  Financiera
Departamento de Comunicación
Departamento de Compras y Contrataciones y Contrataciones 
</t>
  </si>
  <si>
    <t xml:space="preserve">Dirección General
Dirección Administrativa
Dirección Financiera
Departamento de Compras y Contrataciones 
Departamento de Recursos Humanos </t>
  </si>
  <si>
    <t xml:space="preserve">Dirección General
Dirección  Administrativa  
Dirección Financiera
Departamento de Compras y Contrataciones
División de Almacén de Suministro </t>
  </si>
  <si>
    <t xml:space="preserve">Dirección General
Dirección Administrativa
Dirección Financiera
Departamento de Compras y Contrataciones 
Departamento de Almacén de Alimentos 
</t>
  </si>
  <si>
    <t>1.1.29. Adquisición  de bombas de agua, para los Comedores a nivel nacional</t>
  </si>
  <si>
    <t xml:space="preserve">Dirección General
Dirección  Administrativa
Dirección  Financiera
Departamento de Compras y Contrataciones 
Departamento de Control  Procesamiento de Alimentos
</t>
  </si>
  <si>
    <t xml:space="preserve">1.1.30. Adquisición de Electrodomésticos </t>
  </si>
  <si>
    <t>1.1.32.Cámara Fotográficas y de Videos , así como  un Dron</t>
  </si>
  <si>
    <t xml:space="preserve">Dirección General
Dirección Administrativa 
Dirección Financiera
Departamento de Compras y Contrataciones 
Departamento de Servicios Generales  </t>
  </si>
  <si>
    <t>Dirección General
Dirección  Administrativa
Dirección Financiera
Departamento de Compras y Contrataciones 
Departamento de Servicios Generales</t>
  </si>
  <si>
    <t>2.6.4. Alquiler de Locales, para aumentar el servicio de los Comedores Económicos a los sectores vulnerables.</t>
  </si>
  <si>
    <t>1.1.33. Equipo de video vigilancia para mantener la seguridad de los bienes de la institución.</t>
  </si>
  <si>
    <t>Dirección General
Dirección Administrativa 
Dirección Financiera
Departamento de Compras y Contrataciones  
Departamento de Servicios Generales 
Departamento de Contabilidad</t>
  </si>
  <si>
    <t>Elaboración de código de vestimenta e implantación de uniformes para las áreas operativas de la institución.</t>
  </si>
  <si>
    <t xml:space="preserve">Dirección General
Dirección de Procesamiento de Alimentos
Departamento de Control de Procesamiento de Alimentos
</t>
  </si>
  <si>
    <t xml:space="preserve">Departamento de Recursos Humanos
División de Beneficios y Compensaciones Laborales
División y Registro de Control de Nomina </t>
  </si>
  <si>
    <t xml:space="preserve">Dirección Inspección 
Departamento de Almacén de Alimentos 
División de Almacén de Suministro
Departamento de Control de Procesamiento de Alimentos </t>
  </si>
  <si>
    <t>1.10.1. Adquisición  de  programas  informáticos (software)</t>
  </si>
  <si>
    <t>Dirección General
Dirección  Administrativa  
Dirección Financiera
Departamento Almacén  de Alimentos
División de Almacén de Suministro 
Departamento de Compras y Contrataciones 
Departamento de Servicios Generales
Departamento de Servicios Generales</t>
  </si>
  <si>
    <t>Dirección General
Dirección  Administrativa  
Dirección Financiera
Departamento Almacén  de Alimentos
División de Almacén de Suministro
Departamento de Compras y Contrataciones 
Departamento de Servicios Generales
Departamento de Servicios Generales</t>
  </si>
  <si>
    <t xml:space="preserve">Dirección General
Dirección Administrativa
Dirección Financiera
Departamento de Compras y Contrataciones 
División de Almacén de Suministro 
</t>
  </si>
  <si>
    <t xml:space="preserve">Dirección General
Dirección Administrativa
Dirección Financiera
Departamento de Compras y Contrataciones  
Departamento de Servicios Generales
División de Mantenimiento </t>
  </si>
  <si>
    <t>Dirección General
Dirección Administrativa
Dirección Financiera
Departamento de Compras y Contrataciones 
Departamento de Contabilidad</t>
  </si>
  <si>
    <t>1.1.34.Adquisiciones  de Relojes Biométricos</t>
  </si>
  <si>
    <t xml:space="preserve">1.1.35.Adquisición de scanner/arroz </t>
  </si>
  <si>
    <t>1.1.36. Adquisición de lámparas eléctricas y materiales eléctricos para los Comedores a nivel nacional.</t>
  </si>
  <si>
    <t xml:space="preserve">Departamento de Recursos Humanos
División Evaluación del Desempeño y  Capacitación
Departamento de Planificación </t>
  </si>
  <si>
    <r>
      <t xml:space="preserve">1.1.12. Ejecución Presupuestaria, </t>
    </r>
    <r>
      <rPr>
        <sz val="12"/>
        <rFont val="Times New Roman"/>
        <family val="1"/>
      </rPr>
      <t>Las</t>
    </r>
    <r>
      <rPr>
        <sz val="12"/>
        <color rgb="FF00B0F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Modificaciones Presupuestarias, Re-Programación de Aumento de Cuota.</t>
    </r>
  </si>
  <si>
    <t xml:space="preserve">Los documentos de Procesos de Compras.
Hoja de Servicios 
Documentos de pagos </t>
  </si>
  <si>
    <t xml:space="preserve">Los documentos de Procesos de Compras
Hoja de Servicio realizado
Documentos de pagos 
</t>
  </si>
  <si>
    <t xml:space="preserve">Formularios de Inspección.
Solicitudes de raciones </t>
  </si>
  <si>
    <t>Porcentaje de avance del  Plan de Riesgo</t>
  </si>
  <si>
    <t>Cantidad de Reconocimientos entregados.
Cantidad de actividades realizadas</t>
  </si>
  <si>
    <t xml:space="preserve">Dirección General
Dirección  Administrativa  
Dirección Financiera
Departamento de Compras y Contrataciones 
Departamento de Servicios Generales
División de Mantenimiento </t>
  </si>
  <si>
    <t xml:space="preserve">Dirección General
Dirección  Administrativa  
Dirección Financiera
Departamento de Servicios Generales
Departamento de Compras y Contrataciones 
División de Mantenimiento </t>
  </si>
  <si>
    <t xml:space="preserve">Dirección General
Dirección  Administrativa  
Dirección Financiera
Departamento de Servicios Generales
División de Mantenimiento 
Departamento de Compras y Contrataciones </t>
  </si>
  <si>
    <t>Dirección General
Dirección Administrativa
Dirección  Financiera
Departamento de Compras y Contrataciones 
Departamento de Comunicación
División de Protocolo y Eventos</t>
  </si>
  <si>
    <t xml:space="preserve">Dirección General
Dirección  Administrativa
Dirección  Financiera
Departamento de Compras y Contrataciones 
Departamento de Tecnología 
</t>
  </si>
  <si>
    <t xml:space="preserve">Los documentos de Procesos de Compras
Hoja de Servicios Documentos de pagos </t>
  </si>
  <si>
    <t>Dirección General
Dirección  Administrativa  
Dirección Financiera
División de Almacén de Suministro 
Departamento de Compras y Contrataciones 
Departamento de Servicios Generales
División de Mantenimiento
Departamento de Servicios Generales</t>
  </si>
  <si>
    <t xml:space="preserve">Dirección General
Dirección  Administrativa
Dirección  Financiera
Departamento de Tecnología 
Departamento de Compras y Contrataciones y Contrataciones 
División de Seguridad 
</t>
  </si>
  <si>
    <t xml:space="preserve">Dirección General
Dirección Financiera
Departamento de Planificación y Desarrollo
Departamento de Comunicaciones 
Departamento de Control de Procesamiento de Alimentos
Oficina de Libre Acceso a la Información Pública
</t>
  </si>
  <si>
    <t xml:space="preserve">Dirección General
Dirección Administrativa
Dirección Financiera 
Dirección de Inspección 
Dirección de Procesamiento de Alimentos 
Departamento de Asuntos Sociales
Departamento de Almacén de Alimentos </t>
  </si>
  <si>
    <t>1.1.31. Adquisición Computadoras completas y asesorios, Impresoras multifuncionales </t>
  </si>
  <si>
    <t>1.1.11.Adquisición de combustible (Gas-oil, Gas Licuado de Petróleo y Gasolina) para las operaciones diarias de la flotilla vehicular y las cocinas  de los comedores a nivel nacional.</t>
  </si>
  <si>
    <t xml:space="preserve">Dirección Administrativa 
Dirección de Inspección 
Departamento de Almacén de Alimentos 
División  de Almacén y Suministro
Departamento de Control de Procesamiento de Alimentos 
</t>
  </si>
  <si>
    <t xml:space="preserve">Dirección General
Dirección Administrativa
Dirección Financiera 
Departamento Asuntos Sociales 
Dirección de Procesamiento de Alimentos
Departamento de Control de Procesamiento de Alimentos 
Departamento de Almacén de Alimentos 
</t>
  </si>
  <si>
    <t xml:space="preserve">Dirección General
Dirección Administrativa
Dirección Financiera 
Dirección de Procesamiento de Alimentos
Departamento de Control de Procesamiento de Alimentos 
Departamento de Cocina Móvil
Departamento de Almacén de Alimentos </t>
  </si>
  <si>
    <t xml:space="preserve">Departamento de Comunicaciones
Dirección de Procesamiento de Alimentos
</t>
  </si>
  <si>
    <t xml:space="preserve">Dirección General
Dirección Administrativa
División Transportación
Dirección Financiera
Departamento de Compras y Contrataciones </t>
  </si>
  <si>
    <t>Dirección General
Dirección Administrativa
Dirección Financiera
Departamento de Compras y Contrataciones 
División de Transportación</t>
  </si>
  <si>
    <t>2.2.3. Programa “La Navidad del Cambio 2024”.</t>
  </si>
  <si>
    <t>1.1.5. Adquisición de materiales gastables y artículos de oficina,  para el funcionamiento operativo de las oficinas y comedores a nivel nacional durante el 2024.</t>
  </si>
  <si>
    <t>1.1.6. Adquisición de tóner y tintas</t>
  </si>
  <si>
    <t xml:space="preserve">EJE ESTRATEGICO 01: FORTALEZA INSTITUCIONAL </t>
  </si>
  <si>
    <t>4- El Producto Contribuye con PEI-CEED 2021-2024</t>
  </si>
  <si>
    <t>Descripción de las Metas programadas</t>
  </si>
  <si>
    <t>Cantidad de  metas alcanzadas</t>
  </si>
  <si>
    <t>Nivel de Ejecución Primer Trimestre  25%</t>
  </si>
  <si>
    <t xml:space="preserve">Línea Estratégica </t>
  </si>
  <si>
    <t xml:space="preserve"> No. Objetivo del PEI</t>
  </si>
  <si>
    <t>0 
a 
10%</t>
  </si>
  <si>
    <t>11
 a
 19%</t>
  </si>
  <si>
    <t>20
 a
 25%</t>
  </si>
  <si>
    <t>L1</t>
  </si>
  <si>
    <t>Porcentaje de avance</t>
  </si>
  <si>
    <t xml:space="preserve">Motivo del desvió  del cumplimiento del Objetivo </t>
  </si>
  <si>
    <t>Porcentaje de
avance</t>
  </si>
  <si>
    <t>Cumplir con las buenas practicas  y transparencia de los controles Internos, en todas las Áreas.</t>
  </si>
  <si>
    <t>Dirección Financiera
Departamento de Contabilidad</t>
  </si>
  <si>
    <t>Registros Contables, de CXP, Conciliaciones , Activos Fijos, Producción, Facturas.</t>
  </si>
  <si>
    <t>Seguimiento continuo a los programas y proyectos de la Institución.</t>
  </si>
  <si>
    <t>Ejecución de los informe en 25%</t>
  </si>
  <si>
    <t>Dirección General
Departamento de Planificación y Desarrollo</t>
  </si>
  <si>
    <t>Informes de los Programas.</t>
  </si>
  <si>
    <t>1.1.13.Gestión de Pagos en cheques, otras actividades.</t>
  </si>
  <si>
    <t>PROYECTOS GENERAL</t>
  </si>
  <si>
    <t xml:space="preserve">Cumplir con las metas presupuestarias. </t>
  </si>
  <si>
    <t xml:space="preserve">Se cumplió con el 25% de las actividades realizadas. </t>
  </si>
  <si>
    <t xml:space="preserve">Disminuir el tiempo para cumplir con los pagos por compromisos no planificados o menores. </t>
  </si>
  <si>
    <t>Aumentar la producción de raciones servidas a la población evitando el dispendio y disminuyendo la merma.</t>
  </si>
  <si>
    <t xml:space="preserve">Aumentar y dar garantías institucionales de transparencia. </t>
  </si>
  <si>
    <t>Cobertura alcanzada en 25%</t>
  </si>
  <si>
    <t xml:space="preserve">Solicitudes de suministro de Información.
Imágenes del Portal.
</t>
  </si>
  <si>
    <r>
      <rPr>
        <sz val="12"/>
        <rFont val="Times New Roman"/>
        <family val="1"/>
      </rPr>
      <t>Lograr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cumplir con los compromisos legales asumidos. </t>
    </r>
  </si>
  <si>
    <t xml:space="preserve">Dirección General
Dirección Administrativa
Dirección Financiera
Departamento Jurídico
</t>
  </si>
  <si>
    <t xml:space="preserve">Acuerdos y convenios elaborados </t>
  </si>
  <si>
    <t>Aumentar el impacto de los Comedores Económicos en la población dominicana.</t>
  </si>
  <si>
    <t xml:space="preserve">Dirección General
Dirección Administrativa
Dirección Financiera
Dirección de Procesamiento de Alimentos
</t>
  </si>
  <si>
    <t xml:space="preserve">Informes de Controles Internos </t>
  </si>
  <si>
    <t xml:space="preserve">Cantidad de servidores  evaluados 25% </t>
  </si>
  <si>
    <t>Saber el nivel de Conocimiento  de los servidores y cumplir con las remuneraciones por desempeño.</t>
  </si>
  <si>
    <t>Reconocer al personal por su esfuerzo, y dedicación a las metas de la Institución.</t>
  </si>
  <si>
    <t>Cobertura alcanzada del 25%</t>
  </si>
  <si>
    <t xml:space="preserve">Poder llegar en las diferentes redes a la ciudadanía </t>
  </si>
  <si>
    <t>Nivel de avance de los medios identificados, 15%</t>
  </si>
  <si>
    <t>Mejorar la imagen institucional.</t>
  </si>
  <si>
    <r>
      <t xml:space="preserve">Cobertura alcanzada del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25%</t>
    </r>
  </si>
  <si>
    <t xml:space="preserve">Tener abastecidos de productos los Comedores fijos y cocinas móviles a nivel nacional
así como aumentar  la calificación de los indicadores de gestión.
</t>
  </si>
  <si>
    <t>Mantener control de las actividades de las diferentes áreas neurálgicas.</t>
  </si>
  <si>
    <t xml:space="preserve">Cantidad de Cámaras Instaladas </t>
  </si>
  <si>
    <t xml:space="preserve">Obtener calidad en las fotos y videos de las diferentes actividades de la Institución </t>
  </si>
  <si>
    <t>Tener el Control de asistencia del 100% de los servidores</t>
  </si>
  <si>
    <t>Cantidad de video vigilancia</t>
  </si>
  <si>
    <t>Cantidad Relojes Biométricos instalados</t>
  </si>
  <si>
    <t xml:space="preserve">Cantidad de scanner/arroz </t>
  </si>
  <si>
    <t>Diseñar planes de acción ante el surgimiento de eventos no deseados que mejoren la toma de decisiones y aumenten el tiempo de respuesta.</t>
  </si>
  <si>
    <t xml:space="preserve">1.13.1.b Plan de Capacitación </t>
  </si>
  <si>
    <t>Departamento de Recursos Humanos
División de Capacitación</t>
  </si>
  <si>
    <t>Plan de Capacitación</t>
  </si>
  <si>
    <t xml:space="preserve">1.1.8.  Adquisición de Lubricantes, baterías, filtro y neumáticos </t>
  </si>
  <si>
    <t>Mantener en buen funcionamiento y operación del parque vehicular de los Comedores Económicos del Estado.</t>
  </si>
  <si>
    <t xml:space="preserve">1.1.7. Adquisición de piezas para flotilla vehicular de los Comedores Económicos del Estado.
</t>
  </si>
  <si>
    <t>Lograr tener un correcto mantenimiento de las instalaciones de la institución.</t>
  </si>
  <si>
    <t>1.1.9. Adquisición artículos de plomería  para las instalaciones de la institución.</t>
  </si>
  <si>
    <t xml:space="preserve">1.1.21. Contratación de servicios de fumigación </t>
  </si>
  <si>
    <t>Lograra  el control de las plagas en todas las instalaciones de la institución a nivel nacional.</t>
  </si>
  <si>
    <t xml:space="preserve">1.1.28. Adquisición de estantes y tramaría </t>
  </si>
  <si>
    <t xml:space="preserve">1.9.1. Adquisición de mobiliarios de oficina </t>
  </si>
  <si>
    <t>Poder suplir a  los nuevos  comedores de los mobiliarios para su operacionalidad,  y las reposiciones por deterioro durante el 2024.</t>
  </si>
  <si>
    <t>Poder suplir  la instalación de nuevos comedores a nivel nacional y las reposiciones por deterioro durante el 2024.</t>
  </si>
  <si>
    <t xml:space="preserve">1.9.4. Adquisición de estufas industriales, quemadores  y piezas </t>
  </si>
  <si>
    <t xml:space="preserve">1.9.6. Adquisición de mesas de acero inoxidable y artículos de cocina </t>
  </si>
  <si>
    <t xml:space="preserve">Se logró un % de avance del  Proceso </t>
  </si>
  <si>
    <t>Se logró el 25% de la Producción.</t>
  </si>
  <si>
    <t>Se logró el 25% de los Registros Contables y  de las diferentes Operaciones.</t>
  </si>
  <si>
    <t>Mantener los indicadores de gestión del Estado con una calificación sobre 80%</t>
  </si>
  <si>
    <t>Tener en buen  funcionamiento y organización el almacén general de los Comedores Económicos y los sub-almacenes a nivel nacional.</t>
  </si>
  <si>
    <t xml:space="preserve">Se logró un 25% de avance del  Proceso </t>
  </si>
  <si>
    <t xml:space="preserve">Indicador </t>
  </si>
  <si>
    <t>L..2</t>
  </si>
  <si>
    <t>L.3</t>
  </si>
  <si>
    <t>3.1.1.a.Identificacion de otros medios y formas de comunicación.</t>
  </si>
  <si>
    <t xml:space="preserve">3.1.1.b. Manejo eficiente de las redes sociales de la institución.
</t>
  </si>
  <si>
    <t>Llevar a la ciudadanía más vulnerable,  una cena digna en navidad.</t>
  </si>
  <si>
    <t xml:space="preserve">Cantidad de cena entregadas </t>
  </si>
  <si>
    <t>Cumplir la obligación constitucional de asegurar la alimentación de los privados de libertad.</t>
  </si>
  <si>
    <r>
      <t>Nivel de avance de la construcción o Instalación de los Comedores</t>
    </r>
    <r>
      <rPr>
        <sz val="12"/>
        <color rgb="FFFF0000"/>
        <rFont val="Times New Roman"/>
        <family val="1"/>
      </rPr>
      <t xml:space="preserve"> 22</t>
    </r>
    <r>
      <rPr>
        <sz val="12"/>
        <color theme="1"/>
        <rFont val="Times New Roman"/>
        <family val="1"/>
      </rPr>
      <t>%</t>
    </r>
  </si>
  <si>
    <t xml:space="preserve">Mejorar las condiciones del Almacén  Central </t>
  </si>
  <si>
    <t xml:space="preserve">Mejorar las condiciones de trabajo de los diferentes Comedores fijos </t>
  </si>
  <si>
    <t>Remodelar y adecuar los comedores económicos existentes en todo el territorio nacional.</t>
  </si>
  <si>
    <t>Mejor las condiciones de trabajo de los Servidores.</t>
  </si>
  <si>
    <t>Implementar los servicios de Raciones Cocidas</t>
  </si>
  <si>
    <t xml:space="preserve">EJE ESTRATEGICO 02: SERVICIOS DE ALIMENTARIOS A  USUARIOS  </t>
  </si>
  <si>
    <t>EJE ESTRATEGICO 03: EDUCACION ALIMENTARIA</t>
  </si>
  <si>
    <t>EJE ESTRATEGICO 04:  MEDIO AMBIENTEMEDIO AMBIENTE</t>
  </si>
  <si>
    <t>L.4</t>
  </si>
  <si>
    <t xml:space="preserve">4.1.1. Realización de operativos de limpieza de playas o ríos o reforestación 
</t>
  </si>
  <si>
    <t>Plan de reducción de los desechos sólidos y limpieza de Playa, o   reforestación, para  impactar  el medio ambiente.</t>
  </si>
  <si>
    <t>Tener Servidores con conocimiento sobre la importancia de cuidado del Medio Ambiente</t>
  </si>
  <si>
    <t xml:space="preserve">Realización de la actividad </t>
  </si>
  <si>
    <t xml:space="preserve">Se realiza en Diciembre </t>
  </si>
  <si>
    <t>Comunicaciones /correo de las detenciones de necesidades
Informe</t>
  </si>
  <si>
    <t>Esta planificado para el segundo trimestre</t>
  </si>
  <si>
    <r>
      <t xml:space="preserve">Se logrado el </t>
    </r>
    <r>
      <rPr>
        <sz val="12"/>
        <color theme="1"/>
        <rFont val="Times New Roman"/>
        <family val="1"/>
      </rPr>
      <t xml:space="preserve"> 25%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de inspección de la mercancías.</t>
    </r>
  </si>
  <si>
    <t>Esta planificado para el tercer trimestre</t>
  </si>
  <si>
    <t>Levantamiento realizado a un 25%</t>
  </si>
  <si>
    <r>
      <t xml:space="preserve">Nivel de avance Del Plan de Capacitación </t>
    </r>
    <r>
      <rPr>
        <sz val="12"/>
        <color theme="1"/>
        <rFont val="Times New Roman"/>
        <family val="1"/>
      </rPr>
      <t>25%</t>
    </r>
  </si>
  <si>
    <t>Dotar a los ciudadanos de toda la información valiosa para la correcta nutrición.</t>
  </si>
  <si>
    <t>1.1.1 . Gestión  de  seguimiento a los Procesos de Compras (PACC).</t>
  </si>
  <si>
    <t xml:space="preserve">Se logró un25 % de avance del  Proceso </t>
  </si>
  <si>
    <t xml:space="preserve">Lograr un % de avance del  Proceso </t>
  </si>
  <si>
    <r>
      <t xml:space="preserve">Lograr un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% de avance del  Proceso </t>
    </r>
  </si>
  <si>
    <t xml:space="preserve">Este proceso fue modificado en el PACC 2024, por lo que no se va realizar </t>
  </si>
  <si>
    <t>Porciento de avance matriz de riesgo 25%</t>
  </si>
  <si>
    <t xml:space="preserve">Se logró un 100 % de avance del  Proceso </t>
  </si>
  <si>
    <r>
      <t xml:space="preserve">Nivel de avance  </t>
    </r>
    <r>
      <rPr>
        <sz val="12"/>
        <color theme="1"/>
        <rFont val="Times New Roman"/>
        <family val="1"/>
      </rPr>
      <t>%</t>
    </r>
    <r>
      <rPr>
        <sz val="12"/>
        <color rgb="FFFF0000"/>
        <rFont val="Times New Roman"/>
        <family val="1"/>
      </rPr>
      <t xml:space="preserve">  </t>
    </r>
    <r>
      <rPr>
        <sz val="12"/>
        <rFont val="Times New Roman"/>
        <family val="1"/>
      </rPr>
      <t xml:space="preserve">del  Proceso </t>
    </r>
  </si>
  <si>
    <r>
      <t xml:space="preserve">Nivel de avance de los trabajos realizados de Climatización del Almacén  </t>
    </r>
    <r>
      <rPr>
        <sz val="12"/>
        <color theme="1"/>
        <rFont val="Times New Roman"/>
        <family val="1"/>
      </rPr>
      <t xml:space="preserve">% </t>
    </r>
  </si>
  <si>
    <r>
      <t xml:space="preserve">Se logró un </t>
    </r>
    <r>
      <rPr>
        <sz val="12"/>
        <color theme="1"/>
        <rFont val="Times New Roman"/>
        <family val="1"/>
      </rPr>
      <t>25</t>
    </r>
    <r>
      <rPr>
        <sz val="12"/>
        <rFont val="Times New Roman"/>
        <family val="1"/>
      </rPr>
      <t xml:space="preserve">% de avance del  Proceso </t>
    </r>
  </si>
  <si>
    <r>
      <t xml:space="preserve">Lograr un </t>
    </r>
    <r>
      <rPr>
        <b/>
        <sz val="12"/>
        <color theme="1"/>
        <rFont val="Times New Roman"/>
        <family val="1"/>
      </rPr>
      <t>%</t>
    </r>
    <r>
      <rPr>
        <sz val="12"/>
        <rFont val="Times New Roman"/>
        <family val="1"/>
      </rPr>
      <t xml:space="preserve"> de avance del  Proceso </t>
    </r>
  </si>
  <si>
    <t>Se realizara en el segundo Trimestre</t>
  </si>
  <si>
    <t>Poder está orientado y dirigido a reorganizar, reestructurar, desarrollar, fortalecer 
 adecuar la institución a los lineamientos de la  (END-2030).</t>
  </si>
  <si>
    <t>Se logró realizar la Encuesta correspondiente al Primer Trimestre del 2024.</t>
  </si>
  <si>
    <r>
      <t>Se logró el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25%  </t>
    </r>
    <r>
      <rPr>
        <sz val="12"/>
        <color theme="1"/>
        <rFont val="Times New Roman"/>
        <family val="1"/>
      </rPr>
      <t xml:space="preserve"> en las calificaciones .</t>
    </r>
  </si>
  <si>
    <r>
      <t xml:space="preserve">Nivel de avance con el </t>
    </r>
    <r>
      <rPr>
        <sz val="12"/>
        <color theme="1"/>
        <rFont val="Times New Roman"/>
        <family val="1"/>
      </rPr>
      <t xml:space="preserve">25% </t>
    </r>
  </si>
  <si>
    <r>
      <t xml:space="preserve">Se logrado el 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25</t>
    </r>
    <r>
      <rPr>
        <sz val="12"/>
        <rFont val="Times New Roman"/>
        <family val="1"/>
      </rPr>
      <t xml:space="preserve">%  </t>
    </r>
    <r>
      <rPr>
        <sz val="12"/>
        <color theme="1"/>
        <rFont val="Times New Roman"/>
        <family val="1"/>
      </rPr>
      <t>de recibir y despacho de la mercancías.</t>
    </r>
  </si>
  <si>
    <r>
      <t xml:space="preserve">Se logrado el </t>
    </r>
    <r>
      <rPr>
        <sz val="12"/>
        <color theme="1"/>
        <rFont val="Times New Roman"/>
        <family val="1"/>
      </rPr>
      <t xml:space="preserve"> 22%   en las calificaciones .</t>
    </r>
  </si>
  <si>
    <t xml:space="preserve">Lograr  % de avance del  Proceso </t>
  </si>
  <si>
    <t xml:space="preserve">Lograr un  % de avance del  Proceso </t>
  </si>
  <si>
    <t>En proceso</t>
  </si>
  <si>
    <t xml:space="preserve">Nivel de avance 25%  del  Proceso </t>
  </si>
  <si>
    <r>
      <t xml:space="preserve">Lograr un </t>
    </r>
    <r>
      <rPr>
        <b/>
        <sz val="12"/>
        <color theme="1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</t>
    </r>
    <r>
      <rPr>
        <sz val="12"/>
        <rFont val="Times New Roman"/>
        <family val="1"/>
      </rPr>
      <t xml:space="preserve">de avance del  Proceso </t>
    </r>
  </si>
  <si>
    <t>Lograr realizar el 100% de reconocimiento por el desempeño</t>
  </si>
  <si>
    <t xml:space="preserve">Este proceso fue modificado en el PACC 2024, para el  T2 </t>
  </si>
  <si>
    <t xml:space="preserve">Lograr que el personal tenga la adecuada vestimenta para la operacionalidad de sus funciones </t>
  </si>
  <si>
    <t xml:space="preserve">Logró un 25 % de avance del  Proceso </t>
  </si>
  <si>
    <t xml:space="preserve">Se logró un 11% de avance del  Proceso </t>
  </si>
  <si>
    <t>Poder cumplir con las necesidades de las actividades y del personal</t>
  </si>
  <si>
    <t xml:space="preserve">Tener en buen estado  la flotilla vehicular de los Comedores Económicos del Estado.
</t>
  </si>
  <si>
    <t>Cumplir con lo establecido en las leyes de los derechos y deberes  adquiridos por los servidores.</t>
  </si>
  <si>
    <t>Mantener abastecidos los almacenes de los Comedores a nivel nacional y Cocinas Móviles.</t>
  </si>
  <si>
    <t>Tener control del estado de la entrada  y salida de las mercancías recibidas, que estén acorde a lo contratado.</t>
  </si>
  <si>
    <t>Para abastecer los equipos tecnológicos de la institución.</t>
  </si>
  <si>
    <t xml:space="preserve">Tener una eficiente logística de distribución de combustibles.  </t>
  </si>
  <si>
    <t>Mantener los indicadores de gestión del Estado con una calificación sobre 80%.</t>
  </si>
  <si>
    <t xml:space="preserve">Mantener las Cocinas en buen estado para la operacional. </t>
  </si>
  <si>
    <t xml:space="preserve">Poder cumplir con la publicidad de los procesos de Compras que lo ameriten. </t>
  </si>
  <si>
    <t>Mantener los manteles que se utilizan en las diferentes actividades en condiciones.</t>
  </si>
  <si>
    <t>Garantizar la calidad del arroz que se reciben de los diferentes oferentes.</t>
  </si>
  <si>
    <t>Cumplir con los indicadores 1.4 Carta Compromiso del Sismap.</t>
  </si>
  <si>
    <t>Tener equipos tecnológicos  con software actos para los trabajos de la institución.</t>
  </si>
  <si>
    <t>Servidores  capacitados , para el  correcto desempeño de sus funciones.</t>
  </si>
  <si>
    <t xml:space="preserve">Poder medir el nivel de cumplimiento de los servidores. </t>
  </si>
  <si>
    <t xml:space="preserve">Lograr que el personal tenga la adecuada vestimenta para la operacionalidad de sus funciones. </t>
  </si>
  <si>
    <t>Tener los  sistema en optimas condiciones para las actividades de las área involucradas.</t>
  </si>
  <si>
    <t xml:space="preserve">Mantener la higiene adecuada  en los diferentes comedores productores. </t>
  </si>
  <si>
    <t>Tener los vehículos de la Institución en buen estado.</t>
  </si>
  <si>
    <t>Abastecer de agua potable par los Comedores Productores  y Cocinas Móviles.</t>
  </si>
  <si>
    <t>Lograr abastecer  de electrodomésticos los Comedores Productores  y Cocinas Móviles.</t>
  </si>
  <si>
    <t>Lograr optimizar los trabajos y organización digital de los trabajos de  las diferentes oficinas.</t>
  </si>
  <si>
    <t>Tener las diferentes áreas iluminadas y facilitar las labores de los servidores.</t>
  </si>
  <si>
    <t>adecuación de los espacios físicos para el personal Administrativo de los CEED</t>
  </si>
  <si>
    <t>Tener los diferentes Comedores productores y Cocinas Móviles equipados con los utensilios necesario para la operacionalidad.</t>
  </si>
  <si>
    <t xml:space="preserve">Para garantizar los trabajos de las  áreas de cocinas. </t>
  </si>
  <si>
    <t>Se logrado el  19% de las solicitudes realizadas.</t>
  </si>
  <si>
    <r>
      <t xml:space="preserve">Se logró </t>
    </r>
    <r>
      <rPr>
        <sz val="12"/>
        <color theme="1"/>
        <rFont val="Times New Roman"/>
        <family val="1"/>
      </rPr>
      <t xml:space="preserve">el 25% de los Convenios y Contratos </t>
    </r>
  </si>
  <si>
    <t>1.1.13.a. Elaboración de Acuerdos y Contratos, así como  Registro en el sistema TRES</t>
  </si>
  <si>
    <t>1.1.13.b. Control Interno  de la Producción de Raciones Cocidas  a Nivel Nacional.</t>
  </si>
  <si>
    <t xml:space="preserve">1.1.13.c. Publicaciones y respuestas a los Usuarios, a través  del Portal de Transparencia </t>
  </si>
  <si>
    <t>1.1.13.d. Registro de todas las operaciones contables  y Costos.</t>
  </si>
  <si>
    <t>1.1.13.e. Informes de ejecución de los programas y proyectos  de la Institución, Mensual , trimestral y anual.</t>
  </si>
  <si>
    <t xml:space="preserve">Se realizara en el segundo trimestre </t>
  </si>
  <si>
    <r>
      <t xml:space="preserve">Nivel de avance de  Comedores remodelado </t>
    </r>
    <r>
      <rPr>
        <sz val="12"/>
        <color theme="1"/>
        <rFont val="Times New Roman"/>
        <family val="1"/>
      </rPr>
      <t xml:space="preserve">% </t>
    </r>
  </si>
  <si>
    <r>
      <t>Nivel de avance</t>
    </r>
    <r>
      <rPr>
        <b/>
        <sz val="12"/>
        <color theme="1"/>
        <rFont val="Times New Roman"/>
        <family val="1"/>
      </rPr>
      <t xml:space="preserve">  % </t>
    </r>
    <r>
      <rPr>
        <sz val="12"/>
        <rFont val="Times New Roman"/>
        <family val="1"/>
      </rPr>
      <t xml:space="preserve">de avance del  Proceso </t>
    </r>
  </si>
  <si>
    <r>
      <t xml:space="preserve">Cantidad de Locales Alquilados25 </t>
    </r>
    <r>
      <rPr>
        <sz val="12"/>
        <rFont val="Times New Roman"/>
        <family val="1"/>
      </rPr>
      <t>%</t>
    </r>
  </si>
  <si>
    <t xml:space="preserve">Para suplir de productos  Comedores Productores, Cocinas Móviles y las cárceles a nivel Nacional </t>
  </si>
  <si>
    <t>Nivel de avance de los medios identificados, 18%</t>
  </si>
  <si>
    <t>En proceso de autorizacion</t>
  </si>
  <si>
    <t>Cantidad de actividades realizada,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</si>
</sst>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\-yy;@"/>
    <numFmt numFmtId="165" formatCode="dd\-mm\-yyyy"/>
  </numFmts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B0F0"/>
      <name val="Times New Roman"/>
      <family val="1"/>
    </font>
    <font>
      <b/>
      <sz val="12"/>
      <color rgb="FFFFFFFF"/>
      <name val="Times New Roman"/>
      <family val="1"/>
    </font>
    <font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rgb="FFFFFFFF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8" tint="-0.499984740745262"/>
      <name val="Times New Roman"/>
      <family val="1"/>
    </font>
    <font>
      <sz val="10"/>
      <name val="Times New Roman"/>
      <family val="1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8" fillId="0" borderId="1">
      <alignment horizontal="center" vertical="center"/>
    </xf>
  </cellStyleXfs>
  <cellXfs count="2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wrapText="1"/>
    </xf>
    <xf numFmtId="4" fontId="3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5" borderId="0" xfId="0" applyFont="1" applyFill="1"/>
    <xf numFmtId="0" fontId="3" fillId="5" borderId="0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5" borderId="0" xfId="0" applyFont="1" applyFill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vertical="top" wrapText="1"/>
    </xf>
    <xf numFmtId="0" fontId="7" fillId="5" borderId="12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0" fontId="12" fillId="8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3" borderId="6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4" fillId="0" borderId="0" xfId="0" applyFont="1"/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5" fillId="0" borderId="15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3" fillId="5" borderId="2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vertical="top" wrapText="1"/>
    </xf>
    <xf numFmtId="14" fontId="2" fillId="0" borderId="9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14" fontId="16" fillId="0" borderId="16" xfId="0" applyNumberFormat="1" applyFont="1" applyBorder="1" applyAlignment="1" applyProtection="1">
      <alignment vertical="top" wrapText="1"/>
      <protection locked="0"/>
    </xf>
    <xf numFmtId="14" fontId="17" fillId="0" borderId="16" xfId="0" applyNumberFormat="1" applyFont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14" fontId="3" fillId="5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center" vertical="top" wrapText="1"/>
    </xf>
    <xf numFmtId="0" fontId="12" fillId="7" borderId="9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5" borderId="4" xfId="0" applyFont="1" applyFill="1" applyBorder="1" applyAlignment="1">
      <alignment vertical="top" wrapText="1"/>
    </xf>
    <xf numFmtId="14" fontId="2" fillId="0" borderId="10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top" wrapText="1"/>
    </xf>
    <xf numFmtId="0" fontId="7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5" borderId="16" xfId="0" applyFont="1" applyFill="1" applyBorder="1" applyAlignment="1">
      <alignment vertical="top" wrapText="1"/>
    </xf>
    <xf numFmtId="0" fontId="3" fillId="8" borderId="16" xfId="0" applyFont="1" applyFill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 wrapText="1"/>
    </xf>
    <xf numFmtId="164" fontId="3" fillId="0" borderId="9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3" fillId="8" borderId="4" xfId="0" applyFont="1" applyFill="1" applyBorder="1" applyAlignment="1">
      <alignment vertical="top" wrapText="1"/>
    </xf>
    <xf numFmtId="0" fontId="8" fillId="5" borderId="18" xfId="0" applyFont="1" applyFill="1" applyBorder="1" applyAlignment="1">
      <alignment vertical="top" wrapText="1"/>
    </xf>
    <xf numFmtId="0" fontId="3" fillId="5" borderId="19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top" wrapText="1"/>
    </xf>
    <xf numFmtId="14" fontId="17" fillId="0" borderId="20" xfId="0" applyNumberFormat="1" applyFont="1" applyBorder="1" applyAlignment="1" applyProtection="1">
      <alignment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3" fillId="5" borderId="20" xfId="0" applyFont="1" applyFill="1" applyBorder="1" applyAlignment="1">
      <alignment vertical="top" wrapText="1"/>
    </xf>
    <xf numFmtId="0" fontId="3" fillId="8" borderId="20" xfId="0" applyFont="1" applyFill="1" applyBorder="1" applyAlignment="1">
      <alignment vertical="top" wrapText="1"/>
    </xf>
    <xf numFmtId="14" fontId="2" fillId="0" borderId="20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left" vertical="top" wrapText="1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14" fontId="2" fillId="0" borderId="5" xfId="0" applyNumberFormat="1" applyFont="1" applyBorder="1" applyAlignment="1">
      <alignment horizontal="center" vertical="top" wrapText="1"/>
    </xf>
    <xf numFmtId="14" fontId="17" fillId="0" borderId="27" xfId="0" applyNumberFormat="1" applyFont="1" applyBorder="1" applyAlignment="1" applyProtection="1">
      <alignment vertical="top" wrapText="1"/>
      <protection locked="0"/>
    </xf>
    <xf numFmtId="14" fontId="17" fillId="0" borderId="1" xfId="0" applyNumberFormat="1" applyFont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left" vertical="top" wrapText="1"/>
    </xf>
    <xf numFmtId="0" fontId="7" fillId="5" borderId="17" xfId="0" applyFont="1" applyFill="1" applyBorder="1" applyAlignment="1">
      <alignment vertical="top" wrapText="1"/>
    </xf>
    <xf numFmtId="0" fontId="2" fillId="0" borderId="1" xfId="0" applyFont="1" applyBorder="1" applyAlignment="1"/>
    <xf numFmtId="0" fontId="1" fillId="5" borderId="1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11" xfId="0" applyFont="1" applyBorder="1" applyAlignment="1">
      <alignment wrapText="1"/>
    </xf>
    <xf numFmtId="0" fontId="14" fillId="0" borderId="18" xfId="0" applyFont="1" applyBorder="1"/>
    <xf numFmtId="0" fontId="2" fillId="0" borderId="17" xfId="0" applyFont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vertical="top" wrapText="1"/>
    </xf>
    <xf numFmtId="4" fontId="3" fillId="0" borderId="6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 wrapText="1"/>
    </xf>
  </cellXfs>
  <cellStyles count="2">
    <cellStyle name="Normal" xfId="0" builtinId="0"/>
    <cellStyle name="ProcessBody_dateti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PACC_2024_COMEDORES%20ECONOMI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>
        <row r="17">
          <cell r="C17">
            <v>45323</v>
          </cell>
        </row>
        <row r="434">
          <cell r="C434">
            <v>45328</v>
          </cell>
        </row>
        <row r="436">
          <cell r="C436">
            <v>45382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6"/>
  <sheetViews>
    <sheetView zoomScale="62" zoomScaleNormal="62" zoomScaleSheetLayoutView="78" workbookViewId="0">
      <selection activeCell="C62" sqref="C62"/>
    </sheetView>
  </sheetViews>
  <sheetFormatPr baseColWidth="10" defaultColWidth="11.42578125" defaultRowHeight="15.75" x14ac:dyDescent="0.25"/>
  <cols>
    <col min="1" max="1" width="23.5703125" style="16" customWidth="1"/>
    <col min="2" max="2" width="24.7109375" style="1" customWidth="1"/>
    <col min="3" max="3" width="31.140625" style="1" customWidth="1"/>
    <col min="4" max="4" width="16.42578125" style="6" customWidth="1"/>
    <col min="5" max="5" width="13.85546875" style="6" customWidth="1"/>
    <col min="6" max="6" width="17.42578125" style="67" customWidth="1"/>
    <col min="7" max="7" width="28.140625" style="78" customWidth="1"/>
    <col min="8" max="8" width="25" style="1" customWidth="1"/>
    <col min="9" max="9" width="10.42578125" style="1" customWidth="1"/>
    <col min="10" max="10" width="10.7109375" style="1" customWidth="1"/>
    <col min="11" max="11" width="11.5703125" style="1" customWidth="1"/>
    <col min="12" max="12" width="13.28515625" style="6" customWidth="1"/>
    <col min="13" max="13" width="14.42578125" style="6" customWidth="1"/>
    <col min="14" max="14" width="35.5703125" style="78" customWidth="1"/>
    <col min="15" max="15" width="34.42578125" style="1" customWidth="1"/>
    <col min="16" max="16" width="29.7109375" style="25" customWidth="1"/>
    <col min="17" max="16384" width="11.42578125" style="1"/>
  </cols>
  <sheetData>
    <row r="1" spans="1:17" ht="16.5" thickBot="1" x14ac:dyDescent="0.3"/>
    <row r="2" spans="1:17" s="44" customFormat="1" ht="35.25" customHeight="1" thickBot="1" x14ac:dyDescent="0.35">
      <c r="A2" s="109" t="s">
        <v>165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7" ht="36" customHeight="1" thickBot="1" x14ac:dyDescent="0.3">
      <c r="A3" s="115" t="s">
        <v>18</v>
      </c>
      <c r="B3" s="113" t="s">
        <v>22</v>
      </c>
      <c r="C3" s="115" t="s">
        <v>240</v>
      </c>
      <c r="D3" s="117" t="s">
        <v>166</v>
      </c>
      <c r="E3" s="118"/>
      <c r="F3" s="119"/>
      <c r="G3" s="120" t="s">
        <v>167</v>
      </c>
      <c r="H3" s="104" t="s">
        <v>168</v>
      </c>
      <c r="I3" s="106" t="s">
        <v>169</v>
      </c>
      <c r="J3" s="107"/>
      <c r="K3" s="108"/>
      <c r="L3" s="46"/>
      <c r="M3" s="47"/>
      <c r="N3" s="80"/>
      <c r="O3" s="47"/>
      <c r="P3" s="47"/>
    </row>
    <row r="4" spans="1:17" ht="69.75" customHeight="1" x14ac:dyDescent="0.25">
      <c r="A4" s="124"/>
      <c r="B4" s="123"/>
      <c r="C4" s="124"/>
      <c r="D4" s="98" t="s">
        <v>170</v>
      </c>
      <c r="E4" s="98" t="s">
        <v>171</v>
      </c>
      <c r="F4" s="98" t="s">
        <v>29</v>
      </c>
      <c r="G4" s="121"/>
      <c r="H4" s="105"/>
      <c r="I4" s="125" t="s">
        <v>172</v>
      </c>
      <c r="J4" s="126" t="s">
        <v>173</v>
      </c>
      <c r="K4" s="127" t="s">
        <v>174</v>
      </c>
      <c r="L4" s="51" t="s">
        <v>0</v>
      </c>
      <c r="M4" s="52" t="s">
        <v>1</v>
      </c>
      <c r="N4" s="128" t="s">
        <v>2</v>
      </c>
      <c r="O4" s="129" t="s">
        <v>3</v>
      </c>
      <c r="P4" s="129" t="s">
        <v>177</v>
      </c>
    </row>
    <row r="5" spans="1:17" s="17" customFormat="1" ht="87.75" customHeight="1" x14ac:dyDescent="0.25">
      <c r="A5" s="173" t="s">
        <v>4</v>
      </c>
      <c r="B5" s="138" t="s">
        <v>187</v>
      </c>
      <c r="C5" s="139" t="s">
        <v>270</v>
      </c>
      <c r="D5" s="140" t="s">
        <v>175</v>
      </c>
      <c r="E5" s="141">
        <v>1.1000000000000001</v>
      </c>
      <c r="F5" s="141" t="s">
        <v>176</v>
      </c>
      <c r="G5" s="142" t="s">
        <v>237</v>
      </c>
      <c r="H5" s="143" t="s">
        <v>284</v>
      </c>
      <c r="I5" s="144"/>
      <c r="J5" s="145"/>
      <c r="K5" s="146"/>
      <c r="L5" s="147">
        <v>45299</v>
      </c>
      <c r="M5" s="147">
        <v>45380</v>
      </c>
      <c r="N5" s="148" t="s">
        <v>13</v>
      </c>
      <c r="O5" s="139" t="s">
        <v>53</v>
      </c>
      <c r="P5" s="174"/>
    </row>
    <row r="6" spans="1:17" s="17" customFormat="1" ht="124.5" customHeight="1" x14ac:dyDescent="0.25">
      <c r="A6" s="175"/>
      <c r="B6" s="138" t="s">
        <v>23</v>
      </c>
      <c r="C6" s="139" t="s">
        <v>90</v>
      </c>
      <c r="D6" s="140" t="s">
        <v>175</v>
      </c>
      <c r="E6" s="141">
        <v>1.1000000000000001</v>
      </c>
      <c r="F6" s="141" t="s">
        <v>176</v>
      </c>
      <c r="G6" s="142" t="s">
        <v>209</v>
      </c>
      <c r="H6" s="143" t="s">
        <v>239</v>
      </c>
      <c r="I6" s="144"/>
      <c r="J6" s="145"/>
      <c r="K6" s="146"/>
      <c r="L6" s="147">
        <v>45299</v>
      </c>
      <c r="M6" s="147">
        <v>45380</v>
      </c>
      <c r="N6" s="148" t="s">
        <v>131</v>
      </c>
      <c r="O6" s="139" t="s">
        <v>66</v>
      </c>
      <c r="P6" s="174"/>
    </row>
    <row r="7" spans="1:17" s="3" customFormat="1" ht="126" customHeight="1" x14ac:dyDescent="0.25">
      <c r="A7" s="175"/>
      <c r="B7" s="138" t="s">
        <v>23</v>
      </c>
      <c r="C7" s="139" t="s">
        <v>35</v>
      </c>
      <c r="D7" s="140" t="s">
        <v>175</v>
      </c>
      <c r="E7" s="141">
        <v>1.1000000000000001</v>
      </c>
      <c r="F7" s="141" t="s">
        <v>176</v>
      </c>
      <c r="G7" s="142" t="s">
        <v>209</v>
      </c>
      <c r="H7" s="143" t="s">
        <v>239</v>
      </c>
      <c r="I7" s="144"/>
      <c r="J7" s="145"/>
      <c r="K7" s="146"/>
      <c r="L7" s="94">
        <f>+[1]PACC!$C$434</f>
        <v>45328</v>
      </c>
      <c r="M7" s="94">
        <f>+[1]PACC!$C$436</f>
        <v>45382</v>
      </c>
      <c r="N7" s="148" t="s">
        <v>91</v>
      </c>
      <c r="O7" s="139" t="s">
        <v>66</v>
      </c>
      <c r="P7" s="174"/>
      <c r="Q7" s="17"/>
    </row>
    <row r="8" spans="1:17" s="3" customFormat="1" ht="120" customHeight="1" x14ac:dyDescent="0.25">
      <c r="A8" s="175"/>
      <c r="B8" s="138" t="s">
        <v>23</v>
      </c>
      <c r="C8" s="139" t="s">
        <v>75</v>
      </c>
      <c r="D8" s="140" t="s">
        <v>175</v>
      </c>
      <c r="E8" s="141">
        <v>1.1000000000000001</v>
      </c>
      <c r="F8" s="141" t="s">
        <v>176</v>
      </c>
      <c r="G8" s="142" t="s">
        <v>209</v>
      </c>
      <c r="H8" s="143" t="s">
        <v>239</v>
      </c>
      <c r="I8" s="144"/>
      <c r="J8" s="145"/>
      <c r="K8" s="146"/>
      <c r="L8" s="147">
        <v>45299</v>
      </c>
      <c r="M8" s="147">
        <v>45380</v>
      </c>
      <c r="N8" s="148" t="s">
        <v>131</v>
      </c>
      <c r="O8" s="139" t="s">
        <v>66</v>
      </c>
      <c r="P8" s="174"/>
    </row>
    <row r="9" spans="1:17" s="3" customFormat="1" ht="128.25" customHeight="1" x14ac:dyDescent="0.25">
      <c r="A9" s="175"/>
      <c r="B9" s="138" t="s">
        <v>23</v>
      </c>
      <c r="C9" s="139" t="s">
        <v>163</v>
      </c>
      <c r="D9" s="140" t="s">
        <v>175</v>
      </c>
      <c r="E9" s="141">
        <v>1.1000000000000001</v>
      </c>
      <c r="F9" s="141" t="s">
        <v>176</v>
      </c>
      <c r="G9" s="142" t="s">
        <v>209</v>
      </c>
      <c r="H9" s="143" t="s">
        <v>271</v>
      </c>
      <c r="I9" s="144"/>
      <c r="J9" s="145"/>
      <c r="K9" s="146"/>
      <c r="L9" s="147">
        <v>45299</v>
      </c>
      <c r="M9" s="147">
        <v>45380</v>
      </c>
      <c r="N9" s="148" t="s">
        <v>131</v>
      </c>
      <c r="O9" s="139" t="s">
        <v>66</v>
      </c>
      <c r="P9" s="174"/>
    </row>
    <row r="10" spans="1:17" s="3" customFormat="1" ht="140.25" customHeight="1" x14ac:dyDescent="0.25">
      <c r="A10" s="175"/>
      <c r="B10" s="138" t="s">
        <v>23</v>
      </c>
      <c r="C10" s="139" t="s">
        <v>164</v>
      </c>
      <c r="D10" s="140" t="s">
        <v>175</v>
      </c>
      <c r="E10" s="141">
        <v>1.1000000000000001</v>
      </c>
      <c r="F10" s="141" t="s">
        <v>176</v>
      </c>
      <c r="G10" s="142" t="s">
        <v>303</v>
      </c>
      <c r="H10" s="143" t="s">
        <v>234</v>
      </c>
      <c r="I10" s="144"/>
      <c r="J10" s="145"/>
      <c r="K10" s="145"/>
      <c r="L10" s="95">
        <v>45383</v>
      </c>
      <c r="M10" s="95">
        <v>45471</v>
      </c>
      <c r="N10" s="148" t="s">
        <v>108</v>
      </c>
      <c r="O10" s="139" t="s">
        <v>66</v>
      </c>
      <c r="P10" s="174" t="s">
        <v>264</v>
      </c>
    </row>
    <row r="11" spans="1:17" ht="103.5" customHeight="1" x14ac:dyDescent="0.25">
      <c r="A11" s="175"/>
      <c r="B11" s="138" t="s">
        <v>23</v>
      </c>
      <c r="C11" s="139" t="s">
        <v>223</v>
      </c>
      <c r="D11" s="140" t="s">
        <v>175</v>
      </c>
      <c r="E11" s="141">
        <v>1.1000000000000001</v>
      </c>
      <c r="F11" s="141" t="s">
        <v>176</v>
      </c>
      <c r="G11" s="142" t="s">
        <v>299</v>
      </c>
      <c r="H11" s="143" t="s">
        <v>234</v>
      </c>
      <c r="I11" s="144"/>
      <c r="J11" s="145"/>
      <c r="K11" s="145"/>
      <c r="L11" s="95">
        <v>45383</v>
      </c>
      <c r="M11" s="95">
        <v>45471</v>
      </c>
      <c r="N11" s="148" t="s">
        <v>160</v>
      </c>
      <c r="O11" s="139" t="s">
        <v>68</v>
      </c>
      <c r="P11" s="174" t="s">
        <v>264</v>
      </c>
    </row>
    <row r="12" spans="1:17" ht="109.5" customHeight="1" thickBot="1" x14ac:dyDescent="0.3">
      <c r="A12" s="176"/>
      <c r="B12" s="177" t="s">
        <v>23</v>
      </c>
      <c r="C12" s="178" t="s">
        <v>221</v>
      </c>
      <c r="D12" s="179" t="s">
        <v>175</v>
      </c>
      <c r="E12" s="180"/>
      <c r="F12" s="180" t="s">
        <v>176</v>
      </c>
      <c r="G12" s="181" t="s">
        <v>222</v>
      </c>
      <c r="H12" s="182" t="s">
        <v>239</v>
      </c>
      <c r="I12" s="183"/>
      <c r="J12" s="184"/>
      <c r="K12" s="185"/>
      <c r="L12" s="186">
        <v>45299</v>
      </c>
      <c r="M12" s="186">
        <v>45380</v>
      </c>
      <c r="N12" s="187" t="s">
        <v>160</v>
      </c>
      <c r="O12" s="178" t="s">
        <v>47</v>
      </c>
      <c r="P12" s="188"/>
    </row>
    <row r="13" spans="1:17" ht="164.25" customHeight="1" thickBot="1" x14ac:dyDescent="0.3">
      <c r="A13" s="189" t="s">
        <v>4</v>
      </c>
      <c r="B13" s="60" t="s">
        <v>23</v>
      </c>
      <c r="C13" s="4" t="s">
        <v>225</v>
      </c>
      <c r="D13" s="2" t="s">
        <v>175</v>
      </c>
      <c r="E13" s="59">
        <v>1.1000000000000001</v>
      </c>
      <c r="F13" s="30" t="s">
        <v>176</v>
      </c>
      <c r="G13" s="79" t="s">
        <v>224</v>
      </c>
      <c r="H13" s="66" t="s">
        <v>234</v>
      </c>
      <c r="I13" s="102"/>
      <c r="J13" s="20"/>
      <c r="K13" s="20"/>
      <c r="L13" s="92">
        <v>45299</v>
      </c>
      <c r="M13" s="92">
        <v>45380</v>
      </c>
      <c r="N13" s="81" t="s">
        <v>109</v>
      </c>
      <c r="O13" s="4" t="s">
        <v>59</v>
      </c>
      <c r="P13" s="4" t="s">
        <v>294</v>
      </c>
    </row>
    <row r="14" spans="1:17" ht="135.75" customHeight="1" thickBot="1" x14ac:dyDescent="0.3">
      <c r="A14" s="175"/>
      <c r="B14" s="60" t="s">
        <v>23</v>
      </c>
      <c r="C14" s="4" t="s">
        <v>57</v>
      </c>
      <c r="D14" s="2" t="s">
        <v>175</v>
      </c>
      <c r="E14" s="59">
        <v>1.1000000000000001</v>
      </c>
      <c r="F14" s="30" t="s">
        <v>176</v>
      </c>
      <c r="G14" s="79" t="s">
        <v>299</v>
      </c>
      <c r="H14" s="66" t="s">
        <v>234</v>
      </c>
      <c r="I14" s="55"/>
      <c r="J14" s="20"/>
      <c r="K14" s="20"/>
      <c r="L14" s="92">
        <v>45383</v>
      </c>
      <c r="M14" s="92">
        <v>45471</v>
      </c>
      <c r="N14" s="81" t="s">
        <v>132</v>
      </c>
      <c r="O14" s="4" t="s">
        <v>59</v>
      </c>
      <c r="P14" s="4" t="s">
        <v>264</v>
      </c>
    </row>
    <row r="15" spans="1:17" ht="147.75" customHeight="1" thickBot="1" x14ac:dyDescent="0.3">
      <c r="A15" s="175"/>
      <c r="B15" s="60" t="s">
        <v>23</v>
      </c>
      <c r="C15" s="4" t="s">
        <v>155</v>
      </c>
      <c r="D15" s="2" t="s">
        <v>175</v>
      </c>
      <c r="E15" s="59">
        <v>1.1000000000000001</v>
      </c>
      <c r="F15" s="30" t="s">
        <v>176</v>
      </c>
      <c r="G15" s="79" t="s">
        <v>304</v>
      </c>
      <c r="H15" s="66" t="s">
        <v>239</v>
      </c>
      <c r="I15" s="55"/>
      <c r="J15" s="20"/>
      <c r="K15" s="90"/>
      <c r="L15" s="92">
        <v>45299</v>
      </c>
      <c r="M15" s="92">
        <v>45380</v>
      </c>
      <c r="N15" s="81" t="s">
        <v>161</v>
      </c>
      <c r="O15" s="4" t="s">
        <v>61</v>
      </c>
      <c r="P15" s="4"/>
    </row>
    <row r="16" spans="1:17" ht="127.5" customHeight="1" thickBot="1" x14ac:dyDescent="0.3">
      <c r="A16" s="175"/>
      <c r="B16" s="149" t="s">
        <v>33</v>
      </c>
      <c r="C16" s="4" t="s">
        <v>138</v>
      </c>
      <c r="D16" s="2" t="s">
        <v>175</v>
      </c>
      <c r="E16" s="59">
        <v>1.1000000000000001</v>
      </c>
      <c r="F16" s="30" t="s">
        <v>176</v>
      </c>
      <c r="G16" s="79" t="s">
        <v>188</v>
      </c>
      <c r="H16" s="66" t="s">
        <v>189</v>
      </c>
      <c r="I16" s="55"/>
      <c r="J16" s="20"/>
      <c r="K16" s="90"/>
      <c r="L16" s="92">
        <v>45299</v>
      </c>
      <c r="M16" s="92">
        <v>45380</v>
      </c>
      <c r="N16" s="81" t="s">
        <v>50</v>
      </c>
      <c r="O16" s="4" t="s">
        <v>49</v>
      </c>
      <c r="P16" s="4"/>
    </row>
    <row r="17" spans="1:16" ht="81" customHeight="1" thickBot="1" x14ac:dyDescent="0.3">
      <c r="A17" s="175"/>
      <c r="B17" s="149" t="s">
        <v>33</v>
      </c>
      <c r="C17" s="4" t="s">
        <v>186</v>
      </c>
      <c r="D17" s="2" t="s">
        <v>175</v>
      </c>
      <c r="E17" s="59">
        <v>1.1000000000000001</v>
      </c>
      <c r="F17" s="30" t="s">
        <v>176</v>
      </c>
      <c r="G17" s="79" t="s">
        <v>190</v>
      </c>
      <c r="H17" s="55" t="s">
        <v>325</v>
      </c>
      <c r="I17" s="55"/>
      <c r="J17" s="20"/>
      <c r="K17" s="90"/>
      <c r="L17" s="92">
        <v>45299</v>
      </c>
      <c r="M17" s="92">
        <v>45380</v>
      </c>
      <c r="N17" s="81" t="s">
        <v>92</v>
      </c>
      <c r="O17" s="4" t="s">
        <v>51</v>
      </c>
      <c r="P17" s="4"/>
    </row>
    <row r="18" spans="1:16" ht="83.25" customHeight="1" thickBot="1" x14ac:dyDescent="0.3">
      <c r="A18" s="175"/>
      <c r="B18" s="149" t="s">
        <v>33</v>
      </c>
      <c r="C18" s="4" t="s">
        <v>327</v>
      </c>
      <c r="D18" s="2" t="s">
        <v>175</v>
      </c>
      <c r="E18" s="59">
        <v>1.1000000000000001</v>
      </c>
      <c r="F18" s="30" t="s">
        <v>176</v>
      </c>
      <c r="G18" s="79" t="s">
        <v>195</v>
      </c>
      <c r="H18" s="66" t="s">
        <v>326</v>
      </c>
      <c r="I18" s="55"/>
      <c r="J18" s="20"/>
      <c r="K18" s="90"/>
      <c r="L18" s="92">
        <v>45299</v>
      </c>
      <c r="M18" s="92">
        <v>45380</v>
      </c>
      <c r="N18" s="81" t="s">
        <v>196</v>
      </c>
      <c r="O18" s="4" t="s">
        <v>197</v>
      </c>
      <c r="P18" s="4"/>
    </row>
    <row r="19" spans="1:16" ht="90" customHeight="1" thickBot="1" x14ac:dyDescent="0.3">
      <c r="A19" s="175"/>
      <c r="B19" s="149" t="s">
        <v>33</v>
      </c>
      <c r="C19" s="4" t="s">
        <v>328</v>
      </c>
      <c r="D19" s="2" t="s">
        <v>175</v>
      </c>
      <c r="E19" s="59">
        <v>1.1000000000000001</v>
      </c>
      <c r="F19" s="30" t="s">
        <v>176</v>
      </c>
      <c r="G19" s="79" t="s">
        <v>191</v>
      </c>
      <c r="H19" s="66" t="s">
        <v>235</v>
      </c>
      <c r="I19" s="55"/>
      <c r="J19" s="20"/>
      <c r="K19" s="90"/>
      <c r="L19" s="92">
        <v>45299</v>
      </c>
      <c r="M19" s="92">
        <v>45380</v>
      </c>
      <c r="N19" s="81" t="s">
        <v>199</v>
      </c>
      <c r="O19" s="4" t="s">
        <v>200</v>
      </c>
      <c r="P19" s="4"/>
    </row>
    <row r="20" spans="1:16" ht="82.5" customHeight="1" thickBot="1" x14ac:dyDescent="0.3">
      <c r="A20" s="175"/>
      <c r="B20" s="149" t="s">
        <v>33</v>
      </c>
      <c r="C20" s="4" t="s">
        <v>329</v>
      </c>
      <c r="D20" s="2" t="s">
        <v>175</v>
      </c>
      <c r="E20" s="59">
        <v>1.1000000000000001</v>
      </c>
      <c r="F20" s="30" t="s">
        <v>178</v>
      </c>
      <c r="G20" s="79" t="s">
        <v>192</v>
      </c>
      <c r="H20" s="66" t="s">
        <v>193</v>
      </c>
      <c r="I20" s="55"/>
      <c r="J20" s="20"/>
      <c r="K20" s="90"/>
      <c r="L20" s="92">
        <v>45299</v>
      </c>
      <c r="M20" s="92">
        <v>45380</v>
      </c>
      <c r="N20" s="81" t="s">
        <v>184</v>
      </c>
      <c r="O20" s="4" t="s">
        <v>194</v>
      </c>
      <c r="P20" s="4"/>
    </row>
    <row r="21" spans="1:16" s="18" customFormat="1" ht="87" customHeight="1" thickBot="1" x14ac:dyDescent="0.3">
      <c r="A21" s="176"/>
      <c r="B21" s="156" t="s">
        <v>33</v>
      </c>
      <c r="C21" s="4" t="s">
        <v>330</v>
      </c>
      <c r="D21" s="2" t="s">
        <v>175</v>
      </c>
      <c r="E21" s="59">
        <v>1.1000000000000001</v>
      </c>
      <c r="F21" s="30" t="s">
        <v>178</v>
      </c>
      <c r="G21" s="79" t="s">
        <v>179</v>
      </c>
      <c r="H21" s="66" t="s">
        <v>236</v>
      </c>
      <c r="I21" s="55"/>
      <c r="J21" s="20"/>
      <c r="K21" s="90"/>
      <c r="L21" s="103">
        <v>45299</v>
      </c>
      <c r="M21" s="103">
        <v>45380</v>
      </c>
      <c r="N21" s="81" t="s">
        <v>180</v>
      </c>
      <c r="O21" s="4" t="s">
        <v>181</v>
      </c>
      <c r="P21" s="4"/>
    </row>
    <row r="22" spans="1:16" ht="154.5" customHeight="1" thickBot="1" x14ac:dyDescent="0.3">
      <c r="A22" s="172" t="s">
        <v>4</v>
      </c>
      <c r="B22" s="190" t="s">
        <v>33</v>
      </c>
      <c r="C22" s="130" t="s">
        <v>331</v>
      </c>
      <c r="D22" s="97" t="s">
        <v>175</v>
      </c>
      <c r="E22" s="131">
        <v>1.1000000000000001</v>
      </c>
      <c r="F22" s="132" t="s">
        <v>178</v>
      </c>
      <c r="G22" s="133" t="s">
        <v>182</v>
      </c>
      <c r="H22" s="134" t="s">
        <v>183</v>
      </c>
      <c r="I22" s="155"/>
      <c r="J22" s="135"/>
      <c r="K22" s="157"/>
      <c r="L22" s="93">
        <v>45299</v>
      </c>
      <c r="M22" s="93">
        <v>45380</v>
      </c>
      <c r="N22" s="137" t="s">
        <v>184</v>
      </c>
      <c r="O22" s="130" t="s">
        <v>185</v>
      </c>
      <c r="P22" s="130"/>
    </row>
    <row r="23" spans="1:16" ht="114.75" customHeight="1" thickBot="1" x14ac:dyDescent="0.3">
      <c r="A23" s="110" t="s">
        <v>4</v>
      </c>
      <c r="B23" s="27" t="s">
        <v>33</v>
      </c>
      <c r="C23" s="4" t="s">
        <v>93</v>
      </c>
      <c r="D23" s="2" t="s">
        <v>175</v>
      </c>
      <c r="E23" s="59">
        <v>1.1000000000000001</v>
      </c>
      <c r="F23" s="30" t="s">
        <v>176</v>
      </c>
      <c r="G23" s="79" t="s">
        <v>300</v>
      </c>
      <c r="H23" s="66" t="s">
        <v>285</v>
      </c>
      <c r="I23" s="55"/>
      <c r="J23" s="20"/>
      <c r="K23" s="90"/>
      <c r="L23" s="92">
        <v>45299</v>
      </c>
      <c r="M23" s="92">
        <v>45380</v>
      </c>
      <c r="N23" s="81" t="s">
        <v>126</v>
      </c>
      <c r="O23" s="4" t="s">
        <v>52</v>
      </c>
      <c r="P23" s="28"/>
    </row>
    <row r="24" spans="1:16" ht="100.5" customHeight="1" thickBot="1" x14ac:dyDescent="0.3">
      <c r="A24" s="111"/>
      <c r="B24" s="26" t="s">
        <v>33</v>
      </c>
      <c r="C24" s="4" t="s">
        <v>94</v>
      </c>
      <c r="D24" s="2" t="s">
        <v>175</v>
      </c>
      <c r="E24" s="59">
        <v>1.1000000000000001</v>
      </c>
      <c r="F24" s="30" t="s">
        <v>176</v>
      </c>
      <c r="G24" s="79" t="s">
        <v>301</v>
      </c>
      <c r="H24" s="66" t="s">
        <v>286</v>
      </c>
      <c r="I24" s="55"/>
      <c r="J24" s="20"/>
      <c r="K24" s="90"/>
      <c r="L24" s="92">
        <v>45299</v>
      </c>
      <c r="M24" s="92">
        <v>45380</v>
      </c>
      <c r="N24" s="81" t="s">
        <v>156</v>
      </c>
      <c r="O24" s="4" t="s">
        <v>48</v>
      </c>
      <c r="P24" s="28"/>
    </row>
    <row r="25" spans="1:16" ht="125.25" customHeight="1" thickBot="1" x14ac:dyDescent="0.3">
      <c r="A25" s="111"/>
      <c r="B25" s="57" t="s">
        <v>33</v>
      </c>
      <c r="C25" s="4" t="s">
        <v>95</v>
      </c>
      <c r="D25" s="2" t="s">
        <v>175</v>
      </c>
      <c r="E25" s="59">
        <v>1.1000000000000001</v>
      </c>
      <c r="F25" s="30" t="s">
        <v>176</v>
      </c>
      <c r="G25" s="79" t="s">
        <v>302</v>
      </c>
      <c r="H25" s="66" t="s">
        <v>265</v>
      </c>
      <c r="I25" s="55"/>
      <c r="J25" s="20"/>
      <c r="K25" s="90"/>
      <c r="L25" s="92">
        <v>45299</v>
      </c>
      <c r="M25" s="92">
        <v>45380</v>
      </c>
      <c r="N25" s="81" t="s">
        <v>127</v>
      </c>
      <c r="O25" s="4" t="s">
        <v>141</v>
      </c>
      <c r="P25" s="4"/>
    </row>
    <row r="26" spans="1:16" ht="96.75" customHeight="1" thickBot="1" x14ac:dyDescent="0.3">
      <c r="A26" s="111"/>
      <c r="B26" s="27" t="s">
        <v>33</v>
      </c>
      <c r="C26" s="4" t="s">
        <v>96</v>
      </c>
      <c r="D26" s="2" t="s">
        <v>175</v>
      </c>
      <c r="E26" s="59">
        <v>1.1000000000000001</v>
      </c>
      <c r="F26" s="30" t="s">
        <v>176</v>
      </c>
      <c r="G26" s="79" t="s">
        <v>305</v>
      </c>
      <c r="H26" s="66" t="s">
        <v>287</v>
      </c>
      <c r="I26" s="55"/>
      <c r="J26" s="20"/>
      <c r="K26" s="90"/>
      <c r="L26" s="92">
        <v>45299</v>
      </c>
      <c r="M26" s="92">
        <v>45380</v>
      </c>
      <c r="N26" s="81" t="s">
        <v>13</v>
      </c>
      <c r="O26" s="4" t="s">
        <v>53</v>
      </c>
      <c r="P26" s="4"/>
    </row>
    <row r="27" spans="1:16" ht="104.25" customHeight="1" thickBot="1" x14ac:dyDescent="0.3">
      <c r="A27" s="111"/>
      <c r="B27" s="26" t="s">
        <v>23</v>
      </c>
      <c r="C27" s="4" t="s">
        <v>45</v>
      </c>
      <c r="D27" s="2" t="s">
        <v>175</v>
      </c>
      <c r="E27" s="59">
        <v>1.1000000000000001</v>
      </c>
      <c r="F27" s="30" t="s">
        <v>176</v>
      </c>
      <c r="G27" s="79" t="s">
        <v>315</v>
      </c>
      <c r="H27" s="66" t="s">
        <v>272</v>
      </c>
      <c r="I27" s="55"/>
      <c r="J27" s="20"/>
      <c r="K27" s="20"/>
      <c r="L27" s="193">
        <v>45383</v>
      </c>
      <c r="M27" s="193">
        <v>45471</v>
      </c>
      <c r="N27" s="81" t="s">
        <v>133</v>
      </c>
      <c r="O27" s="4" t="s">
        <v>63</v>
      </c>
      <c r="P27" s="4" t="s">
        <v>264</v>
      </c>
    </row>
    <row r="28" spans="1:16" ht="136.5" customHeight="1" thickBot="1" x14ac:dyDescent="0.3">
      <c r="A28" s="111"/>
      <c r="B28" s="27" t="s">
        <v>23</v>
      </c>
      <c r="C28" s="4" t="s">
        <v>46</v>
      </c>
      <c r="D28" s="2" t="s">
        <v>175</v>
      </c>
      <c r="E28" s="59">
        <v>1.1000000000000001</v>
      </c>
      <c r="F28" s="30" t="s">
        <v>176</v>
      </c>
      <c r="G28" s="79" t="s">
        <v>316</v>
      </c>
      <c r="H28" s="66" t="s">
        <v>272</v>
      </c>
      <c r="I28" s="55"/>
      <c r="J28" s="20"/>
      <c r="K28" s="20"/>
      <c r="L28" s="92">
        <v>45383</v>
      </c>
      <c r="M28" s="92">
        <v>45471</v>
      </c>
      <c r="N28" s="81" t="s">
        <v>144</v>
      </c>
      <c r="O28" s="4" t="s">
        <v>149</v>
      </c>
      <c r="P28" s="4" t="s">
        <v>264</v>
      </c>
    </row>
    <row r="29" spans="1:16" ht="135" customHeight="1" thickBot="1" x14ac:dyDescent="0.3">
      <c r="A29" s="111"/>
      <c r="B29" s="27" t="s">
        <v>23</v>
      </c>
      <c r="C29" s="4" t="s">
        <v>97</v>
      </c>
      <c r="D29" s="2" t="s">
        <v>175</v>
      </c>
      <c r="E29" s="59">
        <v>1.1000000000000001</v>
      </c>
      <c r="F29" s="30" t="s">
        <v>176</v>
      </c>
      <c r="G29" s="79" t="s">
        <v>306</v>
      </c>
      <c r="H29" s="66" t="s">
        <v>288</v>
      </c>
      <c r="I29" s="55"/>
      <c r="J29" s="20"/>
      <c r="K29" s="20"/>
      <c r="L29" s="193">
        <v>45383</v>
      </c>
      <c r="M29" s="193">
        <v>45471</v>
      </c>
      <c r="N29" s="81" t="s">
        <v>145</v>
      </c>
      <c r="O29" s="4" t="s">
        <v>139</v>
      </c>
      <c r="P29" s="4" t="s">
        <v>264</v>
      </c>
    </row>
    <row r="30" spans="1:16" ht="132" customHeight="1" thickBot="1" x14ac:dyDescent="0.3">
      <c r="A30" s="111"/>
      <c r="B30" s="26" t="s">
        <v>23</v>
      </c>
      <c r="C30" s="4" t="s">
        <v>226</v>
      </c>
      <c r="D30" s="2" t="s">
        <v>175</v>
      </c>
      <c r="E30" s="59">
        <v>1.1000000000000001</v>
      </c>
      <c r="F30" s="30" t="s">
        <v>176</v>
      </c>
      <c r="G30" s="79" t="s">
        <v>227</v>
      </c>
      <c r="H30" s="66" t="s">
        <v>296</v>
      </c>
      <c r="I30" s="55"/>
      <c r="J30" s="20"/>
      <c r="K30" s="90"/>
      <c r="L30" s="103">
        <v>45299</v>
      </c>
      <c r="M30" s="103">
        <v>45380</v>
      </c>
      <c r="N30" s="81" t="s">
        <v>146</v>
      </c>
      <c r="O30" s="4" t="s">
        <v>62</v>
      </c>
      <c r="P30" s="4"/>
    </row>
    <row r="31" spans="1:16" ht="128.25" customHeight="1" thickBot="1" x14ac:dyDescent="0.3">
      <c r="A31" s="111"/>
      <c r="B31" s="27" t="s">
        <v>23</v>
      </c>
      <c r="C31" s="4" t="s">
        <v>98</v>
      </c>
      <c r="D31" s="2" t="s">
        <v>175</v>
      </c>
      <c r="E31" s="59">
        <v>1.1000000000000001</v>
      </c>
      <c r="F31" s="30" t="s">
        <v>176</v>
      </c>
      <c r="G31" s="79" t="s">
        <v>317</v>
      </c>
      <c r="H31" s="66" t="s">
        <v>272</v>
      </c>
      <c r="I31" s="55"/>
      <c r="J31" s="20"/>
      <c r="K31" s="20"/>
      <c r="L31" s="92">
        <v>45383</v>
      </c>
      <c r="M31" s="92">
        <v>45471</v>
      </c>
      <c r="N31" s="81" t="s">
        <v>161</v>
      </c>
      <c r="O31" s="4" t="s">
        <v>140</v>
      </c>
      <c r="P31" s="4" t="s">
        <v>274</v>
      </c>
    </row>
    <row r="32" spans="1:16" ht="98.25" customHeight="1" thickBot="1" x14ac:dyDescent="0.3">
      <c r="A32" s="111"/>
      <c r="B32" s="27" t="s">
        <v>23</v>
      </c>
      <c r="C32" s="4" t="s">
        <v>99</v>
      </c>
      <c r="D32" s="2" t="s">
        <v>175</v>
      </c>
      <c r="E32" s="59">
        <v>1.1000000000000001</v>
      </c>
      <c r="F32" s="30" t="s">
        <v>176</v>
      </c>
      <c r="G32" s="79" t="s">
        <v>317</v>
      </c>
      <c r="H32" s="66" t="s">
        <v>289</v>
      </c>
      <c r="I32" s="55"/>
      <c r="J32" s="20"/>
      <c r="K32" s="20"/>
      <c r="L32" s="92">
        <v>45383</v>
      </c>
      <c r="M32" s="92">
        <v>45471</v>
      </c>
      <c r="N32" s="81" t="s">
        <v>161</v>
      </c>
      <c r="O32" s="4" t="s">
        <v>74</v>
      </c>
      <c r="P32" s="4" t="s">
        <v>274</v>
      </c>
    </row>
    <row r="33" spans="1:16" ht="142.5" customHeight="1" thickBot="1" x14ac:dyDescent="0.3">
      <c r="A33" s="112"/>
      <c r="B33" s="26" t="s">
        <v>23</v>
      </c>
      <c r="C33" s="4" t="s">
        <v>100</v>
      </c>
      <c r="D33" s="2" t="s">
        <v>175</v>
      </c>
      <c r="E33" s="59">
        <v>1.1000000000000001</v>
      </c>
      <c r="F33" s="30" t="s">
        <v>176</v>
      </c>
      <c r="G33" s="79" t="s">
        <v>317</v>
      </c>
      <c r="H33" s="66" t="s">
        <v>272</v>
      </c>
      <c r="I33" s="55"/>
      <c r="J33" s="20"/>
      <c r="K33" s="20"/>
      <c r="L33" s="103">
        <v>45383</v>
      </c>
      <c r="M33" s="103">
        <v>45471</v>
      </c>
      <c r="N33" s="81" t="s">
        <v>161</v>
      </c>
      <c r="O33" s="4" t="s">
        <v>74</v>
      </c>
      <c r="P33" s="4" t="s">
        <v>274</v>
      </c>
    </row>
    <row r="34" spans="1:16" s="3" customFormat="1" ht="84.75" customHeight="1" thickBot="1" x14ac:dyDescent="0.3">
      <c r="A34" s="110" t="s">
        <v>4</v>
      </c>
      <c r="B34" s="26" t="s">
        <v>23</v>
      </c>
      <c r="C34" s="4" t="s">
        <v>101</v>
      </c>
      <c r="D34" s="2" t="s">
        <v>175</v>
      </c>
      <c r="E34" s="59">
        <v>1.1000000000000001</v>
      </c>
      <c r="F34" s="30" t="s">
        <v>176</v>
      </c>
      <c r="G34" s="79" t="s">
        <v>307</v>
      </c>
      <c r="H34" s="66" t="s">
        <v>234</v>
      </c>
      <c r="I34" s="55"/>
      <c r="J34" s="20"/>
      <c r="K34" s="90"/>
      <c r="L34" s="103">
        <v>45299</v>
      </c>
      <c r="M34" s="103">
        <v>45380</v>
      </c>
      <c r="N34" s="81" t="s">
        <v>76</v>
      </c>
      <c r="O34" s="4" t="s">
        <v>62</v>
      </c>
      <c r="P34" s="4"/>
    </row>
    <row r="35" spans="1:16" s="3" customFormat="1" ht="117.75" customHeight="1" thickBot="1" x14ac:dyDescent="0.3">
      <c r="A35" s="111"/>
      <c r="B35" s="26" t="s">
        <v>23</v>
      </c>
      <c r="C35" s="4" t="s">
        <v>102</v>
      </c>
      <c r="D35" s="2" t="s">
        <v>175</v>
      </c>
      <c r="E35" s="59">
        <v>1.1000000000000001</v>
      </c>
      <c r="F35" s="30" t="s">
        <v>176</v>
      </c>
      <c r="G35" s="79" t="s">
        <v>308</v>
      </c>
      <c r="H35" s="66" t="s">
        <v>234</v>
      </c>
      <c r="I35" s="55"/>
      <c r="J35" s="20"/>
      <c r="K35" s="90"/>
      <c r="L35" s="103">
        <v>45299</v>
      </c>
      <c r="M35" s="103">
        <v>45380</v>
      </c>
      <c r="N35" s="81" t="s">
        <v>147</v>
      </c>
      <c r="O35" s="4" t="s">
        <v>62</v>
      </c>
      <c r="P35" s="4"/>
    </row>
    <row r="36" spans="1:16" s="3" customFormat="1" ht="86.25" customHeight="1" thickBot="1" x14ac:dyDescent="0.3">
      <c r="A36" s="111"/>
      <c r="B36" s="26" t="s">
        <v>23</v>
      </c>
      <c r="C36" s="4" t="s">
        <v>103</v>
      </c>
      <c r="D36" s="2" t="s">
        <v>175</v>
      </c>
      <c r="E36" s="59">
        <v>1.1000000000000001</v>
      </c>
      <c r="F36" s="30" t="s">
        <v>176</v>
      </c>
      <c r="G36" s="79" t="s">
        <v>298</v>
      </c>
      <c r="H36" s="66" t="s">
        <v>234</v>
      </c>
      <c r="I36" s="55"/>
      <c r="J36" s="20"/>
      <c r="K36" s="20"/>
      <c r="L36" s="194">
        <v>45383</v>
      </c>
      <c r="M36" s="194">
        <v>45471</v>
      </c>
      <c r="N36" s="81" t="s">
        <v>110</v>
      </c>
      <c r="O36" s="4" t="s">
        <v>66</v>
      </c>
      <c r="P36" s="4" t="s">
        <v>274</v>
      </c>
    </row>
    <row r="37" spans="1:16" s="21" customFormat="1" ht="176.25" customHeight="1" thickBot="1" x14ac:dyDescent="0.3">
      <c r="A37" s="111"/>
      <c r="B37" s="158" t="s">
        <v>25</v>
      </c>
      <c r="C37" s="130" t="s">
        <v>228</v>
      </c>
      <c r="D37" s="97" t="s">
        <v>175</v>
      </c>
      <c r="E37" s="131">
        <v>1.1000000000000001</v>
      </c>
      <c r="F37" s="132" t="s">
        <v>176</v>
      </c>
      <c r="G37" s="133" t="s">
        <v>238</v>
      </c>
      <c r="H37" s="155" t="s">
        <v>297</v>
      </c>
      <c r="I37" s="155"/>
      <c r="J37" s="191"/>
      <c r="K37" s="135"/>
      <c r="L37" s="93">
        <v>45299</v>
      </c>
      <c r="M37" s="192">
        <v>45380</v>
      </c>
      <c r="N37" s="137" t="s">
        <v>129</v>
      </c>
      <c r="O37" s="130" t="s">
        <v>66</v>
      </c>
      <c r="P37" s="130" t="s">
        <v>290</v>
      </c>
    </row>
    <row r="38" spans="1:16" s="21" customFormat="1" ht="196.5" customHeight="1" thickBot="1" x14ac:dyDescent="0.3">
      <c r="A38" s="111"/>
      <c r="B38" s="62" t="s">
        <v>25</v>
      </c>
      <c r="C38" s="130" t="s">
        <v>115</v>
      </c>
      <c r="D38" s="97" t="s">
        <v>175</v>
      </c>
      <c r="E38" s="131">
        <v>1.1000000000000001</v>
      </c>
      <c r="F38" s="132" t="s">
        <v>176</v>
      </c>
      <c r="G38" s="133" t="s">
        <v>318</v>
      </c>
      <c r="H38" s="134" t="s">
        <v>234</v>
      </c>
      <c r="I38" s="155"/>
      <c r="J38" s="135"/>
      <c r="K38" s="157"/>
      <c r="L38" s="136">
        <v>45299</v>
      </c>
      <c r="M38" s="136">
        <v>45380</v>
      </c>
      <c r="N38" s="137" t="s">
        <v>150</v>
      </c>
      <c r="O38" s="130" t="s">
        <v>66</v>
      </c>
      <c r="P38" s="130"/>
    </row>
    <row r="39" spans="1:16" s="21" customFormat="1" ht="175.5" customHeight="1" thickBot="1" x14ac:dyDescent="0.3">
      <c r="A39" s="111"/>
      <c r="B39" s="62" t="s">
        <v>25</v>
      </c>
      <c r="C39" s="4" t="s">
        <v>117</v>
      </c>
      <c r="D39" s="2" t="s">
        <v>175</v>
      </c>
      <c r="E39" s="59">
        <v>1.1000000000000001</v>
      </c>
      <c r="F39" s="30" t="s">
        <v>176</v>
      </c>
      <c r="G39" s="79" t="s">
        <v>319</v>
      </c>
      <c r="H39" s="66" t="s">
        <v>272</v>
      </c>
      <c r="I39" s="55"/>
      <c r="J39" s="20"/>
      <c r="K39" s="20"/>
      <c r="L39" s="101">
        <v>45474</v>
      </c>
      <c r="M39" s="56">
        <v>45565</v>
      </c>
      <c r="N39" s="81" t="s">
        <v>130</v>
      </c>
      <c r="O39" s="4" t="s">
        <v>66</v>
      </c>
      <c r="P39" s="4" t="s">
        <v>266</v>
      </c>
    </row>
    <row r="40" spans="1:16" s="21" customFormat="1" ht="126.75" customHeight="1" thickBot="1" x14ac:dyDescent="0.3">
      <c r="A40" s="111"/>
      <c r="B40" s="61" t="s">
        <v>25</v>
      </c>
      <c r="C40" s="4" t="s">
        <v>154</v>
      </c>
      <c r="D40" s="2" t="s">
        <v>175</v>
      </c>
      <c r="E40" s="59">
        <v>1.1000000000000001</v>
      </c>
      <c r="F40" s="30" t="s">
        <v>176</v>
      </c>
      <c r="G40" s="79" t="s">
        <v>320</v>
      </c>
      <c r="H40" s="66" t="s">
        <v>273</v>
      </c>
      <c r="I40" s="55"/>
      <c r="J40" s="20"/>
      <c r="K40" s="20"/>
      <c r="L40" s="92">
        <v>45299</v>
      </c>
      <c r="M40" s="92">
        <v>45380</v>
      </c>
      <c r="N40" s="81" t="s">
        <v>108</v>
      </c>
      <c r="O40" s="4" t="s">
        <v>66</v>
      </c>
      <c r="P40" s="4" t="s">
        <v>264</v>
      </c>
    </row>
    <row r="41" spans="1:16" s="21" customFormat="1" ht="111" customHeight="1" thickBot="1" x14ac:dyDescent="0.3">
      <c r="A41" s="111"/>
      <c r="B41" s="61" t="s">
        <v>25</v>
      </c>
      <c r="C41" s="4" t="s">
        <v>118</v>
      </c>
      <c r="D41" s="2" t="s">
        <v>175</v>
      </c>
      <c r="E41" s="59">
        <v>1.1000000000000001</v>
      </c>
      <c r="F41" s="30" t="s">
        <v>176</v>
      </c>
      <c r="G41" s="79" t="s">
        <v>212</v>
      </c>
      <c r="H41" s="66" t="s">
        <v>211</v>
      </c>
      <c r="I41" s="55"/>
      <c r="J41" s="20"/>
      <c r="K41" s="20"/>
      <c r="L41" s="92">
        <v>45383</v>
      </c>
      <c r="M41" s="92">
        <v>45471</v>
      </c>
      <c r="N41" s="81" t="s">
        <v>111</v>
      </c>
      <c r="O41" s="4" t="s">
        <v>66</v>
      </c>
      <c r="P41" s="4" t="s">
        <v>264</v>
      </c>
    </row>
    <row r="42" spans="1:16" s="21" customFormat="1" ht="130.5" customHeight="1" thickBot="1" x14ac:dyDescent="0.3">
      <c r="A42" s="111"/>
      <c r="B42" s="62" t="s">
        <v>25</v>
      </c>
      <c r="C42" s="4" t="s">
        <v>122</v>
      </c>
      <c r="D42" s="2" t="s">
        <v>175</v>
      </c>
      <c r="E42" s="59">
        <v>1.1000000000000001</v>
      </c>
      <c r="F42" s="30" t="s">
        <v>176</v>
      </c>
      <c r="G42" s="79" t="s">
        <v>210</v>
      </c>
      <c r="H42" s="66" t="s">
        <v>214</v>
      </c>
      <c r="I42" s="55"/>
      <c r="J42" s="20"/>
      <c r="K42" s="20"/>
      <c r="L42" s="92">
        <v>45383</v>
      </c>
      <c r="M42" s="92">
        <v>45471</v>
      </c>
      <c r="N42" s="81" t="s">
        <v>151</v>
      </c>
      <c r="O42" s="4" t="s">
        <v>66</v>
      </c>
      <c r="P42" s="4" t="s">
        <v>264</v>
      </c>
    </row>
    <row r="43" spans="1:16" s="21" customFormat="1" ht="112.5" customHeight="1" thickBot="1" x14ac:dyDescent="0.3">
      <c r="A43" s="110" t="s">
        <v>4</v>
      </c>
      <c r="B43" s="62" t="s">
        <v>25</v>
      </c>
      <c r="C43" s="4" t="s">
        <v>134</v>
      </c>
      <c r="D43" s="2" t="s">
        <v>175</v>
      </c>
      <c r="E43" s="59">
        <v>1.1000000000000001</v>
      </c>
      <c r="F43" s="30" t="s">
        <v>176</v>
      </c>
      <c r="G43" s="79" t="s">
        <v>213</v>
      </c>
      <c r="H43" s="66" t="s">
        <v>215</v>
      </c>
      <c r="I43" s="55"/>
      <c r="J43" s="20"/>
      <c r="K43" s="20"/>
      <c r="L43" s="92">
        <v>45383</v>
      </c>
      <c r="M43" s="92">
        <v>45471</v>
      </c>
      <c r="N43" s="81" t="s">
        <v>112</v>
      </c>
      <c r="O43" s="4" t="s">
        <v>72</v>
      </c>
      <c r="P43" s="4" t="s">
        <v>274</v>
      </c>
    </row>
    <row r="44" spans="1:16" s="21" customFormat="1" ht="108" customHeight="1" thickBot="1" x14ac:dyDescent="0.3">
      <c r="A44" s="111"/>
      <c r="B44" s="63" t="s">
        <v>25</v>
      </c>
      <c r="C44" s="4" t="s">
        <v>135</v>
      </c>
      <c r="D44" s="2" t="s">
        <v>175</v>
      </c>
      <c r="E44" s="59">
        <v>1.1000000000000001</v>
      </c>
      <c r="F44" s="30" t="s">
        <v>176</v>
      </c>
      <c r="G44" s="79" t="s">
        <v>309</v>
      </c>
      <c r="H44" s="66" t="s">
        <v>216</v>
      </c>
      <c r="I44" s="55"/>
      <c r="J44" s="20"/>
      <c r="K44" s="196"/>
      <c r="L44" s="103">
        <v>45383</v>
      </c>
      <c r="M44" s="103">
        <v>45471</v>
      </c>
      <c r="N44" s="197" t="s">
        <v>116</v>
      </c>
      <c r="O44" s="4" t="s">
        <v>71</v>
      </c>
      <c r="P44" s="4" t="s">
        <v>264</v>
      </c>
    </row>
    <row r="45" spans="1:16" s="21" customFormat="1" ht="114" customHeight="1" thickBot="1" x14ac:dyDescent="0.3">
      <c r="A45" s="112"/>
      <c r="B45" s="63" t="s">
        <v>25</v>
      </c>
      <c r="C45" s="4" t="s">
        <v>136</v>
      </c>
      <c r="D45" s="2" t="s">
        <v>175</v>
      </c>
      <c r="E45" s="59">
        <v>1.1000000000000001</v>
      </c>
      <c r="F45" s="30" t="s">
        <v>176</v>
      </c>
      <c r="G45" s="79" t="s">
        <v>321</v>
      </c>
      <c r="H45" s="66" t="s">
        <v>239</v>
      </c>
      <c r="I45" s="55"/>
      <c r="J45" s="20"/>
      <c r="K45" s="90"/>
      <c r="L45" s="93">
        <v>45299</v>
      </c>
      <c r="M45" s="93">
        <v>45380</v>
      </c>
      <c r="N45" s="81" t="s">
        <v>109</v>
      </c>
      <c r="O45" s="4" t="s">
        <v>66</v>
      </c>
      <c r="P45" s="4"/>
    </row>
    <row r="46" spans="1:16" s="18" customFormat="1" ht="115.5" customHeight="1" thickBot="1" x14ac:dyDescent="0.3">
      <c r="A46" s="159" t="s">
        <v>5</v>
      </c>
      <c r="B46" s="40" t="s">
        <v>33</v>
      </c>
      <c r="C46" s="4" t="s">
        <v>14</v>
      </c>
      <c r="D46" s="2" t="s">
        <v>175</v>
      </c>
      <c r="E46" s="59">
        <v>1.6</v>
      </c>
      <c r="F46" s="30" t="s">
        <v>176</v>
      </c>
      <c r="G46" s="79" t="s">
        <v>217</v>
      </c>
      <c r="H46" s="66" t="s">
        <v>275</v>
      </c>
      <c r="I46" s="55"/>
      <c r="J46" s="20"/>
      <c r="K46" s="90"/>
      <c r="L46" s="92">
        <v>45299</v>
      </c>
      <c r="M46" s="92">
        <v>45380</v>
      </c>
      <c r="N46" s="81" t="s">
        <v>16</v>
      </c>
      <c r="O46" s="4" t="s">
        <v>142</v>
      </c>
      <c r="P46" s="4"/>
    </row>
    <row r="47" spans="1:16" s="18" customFormat="1" ht="135" customHeight="1" thickBot="1" x14ac:dyDescent="0.3">
      <c r="A47" s="160" t="s">
        <v>69</v>
      </c>
      <c r="B47" s="38" t="s">
        <v>33</v>
      </c>
      <c r="C47" s="4" t="s">
        <v>70</v>
      </c>
      <c r="D47" s="2" t="s">
        <v>175</v>
      </c>
      <c r="E47" s="59">
        <v>1.7</v>
      </c>
      <c r="F47" s="30" t="s">
        <v>176</v>
      </c>
      <c r="G47" s="79" t="s">
        <v>310</v>
      </c>
      <c r="H47" s="66" t="s">
        <v>276</v>
      </c>
      <c r="I47" s="55"/>
      <c r="J47" s="20"/>
      <c r="K47" s="90"/>
      <c r="L47" s="92">
        <v>45299</v>
      </c>
      <c r="M47" s="92">
        <v>45380</v>
      </c>
      <c r="N47" s="81" t="s">
        <v>152</v>
      </c>
      <c r="O47" s="4" t="s">
        <v>65</v>
      </c>
      <c r="P47" s="4"/>
    </row>
    <row r="48" spans="1:16" s="18" customFormat="1" ht="104.25" customHeight="1" thickBot="1" x14ac:dyDescent="0.3">
      <c r="A48" s="161" t="s">
        <v>11</v>
      </c>
      <c r="B48" s="64" t="s">
        <v>25</v>
      </c>
      <c r="C48" s="4" t="s">
        <v>229</v>
      </c>
      <c r="D48" s="2" t="s">
        <v>175</v>
      </c>
      <c r="E48" s="59">
        <v>1.9</v>
      </c>
      <c r="F48" s="30" t="s">
        <v>176</v>
      </c>
      <c r="G48" s="79" t="s">
        <v>230</v>
      </c>
      <c r="H48" s="66" t="s">
        <v>291</v>
      </c>
      <c r="I48" s="55"/>
      <c r="J48" s="20"/>
      <c r="K48" s="90"/>
      <c r="L48" s="95">
        <v>45383</v>
      </c>
      <c r="M48" s="95">
        <v>45471</v>
      </c>
      <c r="N48" s="81" t="s">
        <v>123</v>
      </c>
      <c r="O48" s="4" t="s">
        <v>54</v>
      </c>
      <c r="P48" s="4" t="s">
        <v>264</v>
      </c>
    </row>
    <row r="49" spans="1:16" s="19" customFormat="1" ht="102.75" customHeight="1" thickBot="1" x14ac:dyDescent="0.3">
      <c r="A49" s="165"/>
      <c r="B49" s="64" t="s">
        <v>25</v>
      </c>
      <c r="C49" s="4" t="s">
        <v>41</v>
      </c>
      <c r="D49" s="2" t="s">
        <v>175</v>
      </c>
      <c r="E49" s="59">
        <v>1.9</v>
      </c>
      <c r="F49" s="30" t="s">
        <v>176</v>
      </c>
      <c r="G49" s="84" t="s">
        <v>250</v>
      </c>
      <c r="H49" s="66" t="s">
        <v>277</v>
      </c>
      <c r="I49" s="55"/>
      <c r="J49" s="20"/>
      <c r="K49" s="20"/>
      <c r="L49" s="95">
        <v>45383</v>
      </c>
      <c r="M49" s="95">
        <v>45471</v>
      </c>
      <c r="N49" s="81" t="s">
        <v>119</v>
      </c>
      <c r="O49" s="4" t="s">
        <v>58</v>
      </c>
      <c r="P49" s="4" t="s">
        <v>264</v>
      </c>
    </row>
    <row r="50" spans="1:16" s="18" customFormat="1" ht="87" customHeight="1" thickBot="1" x14ac:dyDescent="0.3">
      <c r="A50" s="165"/>
      <c r="B50" s="64" t="s">
        <v>25</v>
      </c>
      <c r="C50" s="4" t="s">
        <v>104</v>
      </c>
      <c r="D50" s="2" t="s">
        <v>175</v>
      </c>
      <c r="E50" s="59">
        <v>1.9</v>
      </c>
      <c r="F50" s="30" t="s">
        <v>176</v>
      </c>
      <c r="G50" s="84" t="s">
        <v>249</v>
      </c>
      <c r="H50" s="85" t="s">
        <v>278</v>
      </c>
      <c r="I50" s="55"/>
      <c r="J50" s="20"/>
      <c r="K50" s="20"/>
      <c r="L50" s="95">
        <v>45383</v>
      </c>
      <c r="M50" s="95">
        <v>45471</v>
      </c>
      <c r="N50" s="81" t="s">
        <v>120</v>
      </c>
      <c r="O50" s="4" t="s">
        <v>60</v>
      </c>
      <c r="P50" s="4" t="s">
        <v>264</v>
      </c>
    </row>
    <row r="51" spans="1:16" s="18" customFormat="1" ht="117.75" customHeight="1" thickBot="1" x14ac:dyDescent="0.3">
      <c r="A51" s="165"/>
      <c r="B51" s="64" t="s">
        <v>25</v>
      </c>
      <c r="C51" s="28" t="s">
        <v>232</v>
      </c>
      <c r="D51" s="96" t="s">
        <v>175</v>
      </c>
      <c r="E51" s="150">
        <v>1.9</v>
      </c>
      <c r="F51" s="151" t="s">
        <v>176</v>
      </c>
      <c r="G51" s="152" t="s">
        <v>231</v>
      </c>
      <c r="H51" s="54" t="s">
        <v>292</v>
      </c>
      <c r="I51" s="162"/>
      <c r="J51" s="153"/>
      <c r="K51" s="153"/>
      <c r="L51" s="92">
        <v>45299</v>
      </c>
      <c r="M51" s="92">
        <v>45380</v>
      </c>
      <c r="N51" s="154" t="s">
        <v>113</v>
      </c>
      <c r="O51" s="28" t="s">
        <v>82</v>
      </c>
      <c r="P51" s="28"/>
    </row>
    <row r="52" spans="1:16" s="18" customFormat="1" ht="115.5" customHeight="1" thickBot="1" x14ac:dyDescent="0.3">
      <c r="A52" s="161" t="s">
        <v>322</v>
      </c>
      <c r="B52" s="122" t="s">
        <v>25</v>
      </c>
      <c r="C52" s="4" t="s">
        <v>105</v>
      </c>
      <c r="D52" s="2" t="s">
        <v>175</v>
      </c>
      <c r="E52" s="59">
        <v>1.9</v>
      </c>
      <c r="F52" s="30" t="s">
        <v>176</v>
      </c>
      <c r="G52" s="79" t="s">
        <v>323</v>
      </c>
      <c r="H52" s="66" t="s">
        <v>239</v>
      </c>
      <c r="I52" s="55"/>
      <c r="J52" s="20"/>
      <c r="K52" s="90"/>
      <c r="L52" s="92">
        <v>45299</v>
      </c>
      <c r="M52" s="92">
        <v>45380</v>
      </c>
      <c r="N52" s="81" t="s">
        <v>120</v>
      </c>
      <c r="O52" s="4" t="s">
        <v>81</v>
      </c>
      <c r="P52" s="4"/>
    </row>
    <row r="53" spans="1:16" s="18" customFormat="1" ht="117.75" customHeight="1" thickBot="1" x14ac:dyDescent="0.3">
      <c r="A53" s="163"/>
      <c r="B53" s="198" t="s">
        <v>25</v>
      </c>
      <c r="C53" s="4" t="s">
        <v>233</v>
      </c>
      <c r="D53" s="2" t="s">
        <v>175</v>
      </c>
      <c r="E53" s="59">
        <v>1.9</v>
      </c>
      <c r="F53" s="30" t="s">
        <v>176</v>
      </c>
      <c r="G53" s="79" t="s">
        <v>324</v>
      </c>
      <c r="H53" s="66" t="s">
        <v>279</v>
      </c>
      <c r="I53" s="55"/>
      <c r="J53" s="20"/>
      <c r="K53" s="20"/>
      <c r="L53" s="168">
        <v>45383</v>
      </c>
      <c r="M53" s="168">
        <v>45471</v>
      </c>
      <c r="N53" s="81" t="s">
        <v>120</v>
      </c>
      <c r="O53" s="4" t="s">
        <v>66</v>
      </c>
      <c r="P53" s="4" t="s">
        <v>274</v>
      </c>
    </row>
    <row r="54" spans="1:16" s="18" customFormat="1" ht="112.5" customHeight="1" thickBot="1" x14ac:dyDescent="0.3">
      <c r="A54" s="164" t="s">
        <v>15</v>
      </c>
      <c r="B54" s="32" t="s">
        <v>23</v>
      </c>
      <c r="C54" s="4" t="s">
        <v>128</v>
      </c>
      <c r="D54" s="2" t="s">
        <v>175</v>
      </c>
      <c r="E54" s="59">
        <v>1.1000000000000001</v>
      </c>
      <c r="F54" s="30" t="s">
        <v>176</v>
      </c>
      <c r="G54" s="79" t="s">
        <v>311</v>
      </c>
      <c r="H54" s="66" t="s">
        <v>280</v>
      </c>
      <c r="I54" s="102"/>
      <c r="J54" s="20"/>
      <c r="K54" s="20"/>
      <c r="L54" s="92">
        <v>45299</v>
      </c>
      <c r="M54" s="92">
        <v>45380</v>
      </c>
      <c r="N54" s="81" t="s">
        <v>148</v>
      </c>
      <c r="O54" s="4" t="s">
        <v>66</v>
      </c>
      <c r="P54" s="4" t="s">
        <v>281</v>
      </c>
    </row>
    <row r="55" spans="1:16" s="18" customFormat="1" ht="147" customHeight="1" thickBot="1" x14ac:dyDescent="0.3">
      <c r="A55" s="161" t="s">
        <v>6</v>
      </c>
      <c r="B55" s="33" t="s">
        <v>24</v>
      </c>
      <c r="C55" s="4" t="s">
        <v>17</v>
      </c>
      <c r="D55" s="2" t="s">
        <v>175</v>
      </c>
      <c r="E55" s="59">
        <v>1.1299999999999999</v>
      </c>
      <c r="F55" s="30" t="s">
        <v>176</v>
      </c>
      <c r="G55" s="79" t="s">
        <v>202</v>
      </c>
      <c r="H55" s="66" t="s">
        <v>267</v>
      </c>
      <c r="I55" s="55"/>
      <c r="J55" s="20"/>
      <c r="K55" s="90"/>
      <c r="L55" s="92">
        <v>45299</v>
      </c>
      <c r="M55" s="92">
        <v>45380</v>
      </c>
      <c r="N55" s="81" t="s">
        <v>42</v>
      </c>
      <c r="O55" s="4" t="s">
        <v>263</v>
      </c>
      <c r="P55" s="4"/>
    </row>
    <row r="56" spans="1:16" s="18" customFormat="1" ht="81" customHeight="1" thickBot="1" x14ac:dyDescent="0.3">
      <c r="A56" s="165"/>
      <c r="B56" s="33" t="s">
        <v>24</v>
      </c>
      <c r="C56" s="4" t="s">
        <v>218</v>
      </c>
      <c r="D56" s="2" t="s">
        <v>175</v>
      </c>
      <c r="E56" s="59">
        <v>1.1299999999999999</v>
      </c>
      <c r="F56" s="30" t="s">
        <v>176</v>
      </c>
      <c r="G56" s="79" t="s">
        <v>312</v>
      </c>
      <c r="H56" s="66" t="s">
        <v>268</v>
      </c>
      <c r="I56" s="55"/>
      <c r="J56" s="20"/>
      <c r="K56" s="90"/>
      <c r="L56" s="92">
        <v>45299</v>
      </c>
      <c r="M56" s="92">
        <v>45380</v>
      </c>
      <c r="N56" s="81" t="s">
        <v>219</v>
      </c>
      <c r="O56" s="4" t="s">
        <v>220</v>
      </c>
      <c r="P56" s="4"/>
    </row>
    <row r="57" spans="1:16" s="18" customFormat="1" ht="114" customHeight="1" thickBot="1" x14ac:dyDescent="0.3">
      <c r="A57" s="165"/>
      <c r="B57" s="33" t="s">
        <v>24</v>
      </c>
      <c r="C57" s="4" t="s">
        <v>36</v>
      </c>
      <c r="D57" s="2" t="s">
        <v>175</v>
      </c>
      <c r="E57" s="59">
        <v>1.1299999999999999</v>
      </c>
      <c r="F57" s="30" t="s">
        <v>176</v>
      </c>
      <c r="G57" s="79" t="s">
        <v>313</v>
      </c>
      <c r="H57" s="66" t="s">
        <v>201</v>
      </c>
      <c r="I57" s="55"/>
      <c r="J57" s="20"/>
      <c r="K57" s="90"/>
      <c r="L57" s="92">
        <v>45299</v>
      </c>
      <c r="M57" s="92">
        <v>45380</v>
      </c>
      <c r="N57" s="81" t="s">
        <v>43</v>
      </c>
      <c r="O57" s="4" t="s">
        <v>64</v>
      </c>
      <c r="P57" s="4"/>
    </row>
    <row r="58" spans="1:16" s="18" customFormat="1" ht="118.5" customHeight="1" thickBot="1" x14ac:dyDescent="0.3">
      <c r="A58" s="166"/>
      <c r="B58" s="33" t="s">
        <v>24</v>
      </c>
      <c r="C58" s="4" t="s">
        <v>106</v>
      </c>
      <c r="D58" s="2" t="s">
        <v>175</v>
      </c>
      <c r="E58" s="59">
        <v>1.1299999999999999</v>
      </c>
      <c r="F58" s="30" t="s">
        <v>176</v>
      </c>
      <c r="G58" s="79" t="s">
        <v>282</v>
      </c>
      <c r="H58" s="66" t="s">
        <v>234</v>
      </c>
      <c r="I58" s="55"/>
      <c r="J58" s="20"/>
      <c r="K58" s="20"/>
      <c r="L58" s="92">
        <v>45566</v>
      </c>
      <c r="M58" s="77">
        <v>45646</v>
      </c>
      <c r="N58" s="81" t="s">
        <v>89</v>
      </c>
      <c r="O58" s="4" t="s">
        <v>107</v>
      </c>
      <c r="P58" s="4" t="s">
        <v>266</v>
      </c>
    </row>
    <row r="59" spans="1:16" ht="115.5" customHeight="1" thickBot="1" x14ac:dyDescent="0.3">
      <c r="A59" s="167" t="s">
        <v>7</v>
      </c>
      <c r="B59" s="34" t="s">
        <v>33</v>
      </c>
      <c r="C59" s="4" t="s">
        <v>37</v>
      </c>
      <c r="D59" s="2" t="s">
        <v>175</v>
      </c>
      <c r="E59" s="59">
        <v>1.2</v>
      </c>
      <c r="F59" s="30" t="s">
        <v>176</v>
      </c>
      <c r="G59" s="79" t="s">
        <v>203</v>
      </c>
      <c r="H59" s="66" t="s">
        <v>293</v>
      </c>
      <c r="I59" s="20"/>
      <c r="J59" s="20"/>
      <c r="K59" s="20"/>
      <c r="L59" s="168">
        <v>45383</v>
      </c>
      <c r="M59" s="168">
        <v>45471</v>
      </c>
      <c r="N59" s="81" t="s">
        <v>43</v>
      </c>
      <c r="O59" s="4" t="s">
        <v>143</v>
      </c>
      <c r="P59" s="4" t="s">
        <v>264</v>
      </c>
    </row>
    <row r="60" spans="1:16" ht="135" customHeight="1" thickBot="1" x14ac:dyDescent="0.3">
      <c r="A60" s="169" t="s">
        <v>124</v>
      </c>
      <c r="B60" s="170" t="s">
        <v>23</v>
      </c>
      <c r="C60" s="4" t="s">
        <v>39</v>
      </c>
      <c r="D60" s="2" t="s">
        <v>175</v>
      </c>
      <c r="E60" s="59">
        <v>1.21</v>
      </c>
      <c r="F60" s="30" t="s">
        <v>176</v>
      </c>
      <c r="G60" s="79" t="s">
        <v>314</v>
      </c>
      <c r="H60" s="66" t="s">
        <v>272</v>
      </c>
      <c r="I60" s="102"/>
      <c r="J60" s="20"/>
      <c r="K60" s="20"/>
      <c r="L60" s="92">
        <v>45299</v>
      </c>
      <c r="M60" s="92">
        <v>45380</v>
      </c>
      <c r="N60" s="81" t="s">
        <v>110</v>
      </c>
      <c r="O60" s="4" t="s">
        <v>66</v>
      </c>
      <c r="P60" s="4"/>
    </row>
    <row r="61" spans="1:16" ht="174.75" customHeight="1" thickBot="1" x14ac:dyDescent="0.3">
      <c r="A61" s="171"/>
      <c r="B61" s="35" t="s">
        <v>23</v>
      </c>
      <c r="C61" s="4" t="s">
        <v>38</v>
      </c>
      <c r="D61" s="2" t="s">
        <v>175</v>
      </c>
      <c r="E61" s="59">
        <v>1.21</v>
      </c>
      <c r="F61" s="30" t="s">
        <v>176</v>
      </c>
      <c r="G61" s="79" t="s">
        <v>295</v>
      </c>
      <c r="H61" s="66" t="s">
        <v>239</v>
      </c>
      <c r="I61" s="55"/>
      <c r="J61" s="20"/>
      <c r="K61" s="90"/>
      <c r="L61" s="92">
        <v>45299</v>
      </c>
      <c r="M61" s="92">
        <v>45380</v>
      </c>
      <c r="N61" s="81" t="s">
        <v>114</v>
      </c>
      <c r="O61" s="4" t="s">
        <v>66</v>
      </c>
      <c r="P61" s="4"/>
    </row>
    <row r="62" spans="1:16" ht="101.25" customHeight="1" thickBot="1" x14ac:dyDescent="0.3">
      <c r="A62" s="58" t="s">
        <v>34</v>
      </c>
      <c r="B62" s="36" t="s">
        <v>33</v>
      </c>
      <c r="C62" s="4" t="s">
        <v>40</v>
      </c>
      <c r="D62" s="2" t="s">
        <v>175</v>
      </c>
      <c r="E62" s="59">
        <v>1.22</v>
      </c>
      <c r="F62" s="30" t="s">
        <v>176</v>
      </c>
      <c r="G62" s="79" t="s">
        <v>191</v>
      </c>
      <c r="H62" s="66" t="s">
        <v>283</v>
      </c>
      <c r="I62" s="55"/>
      <c r="J62" s="20"/>
      <c r="K62" s="90"/>
      <c r="L62" s="103">
        <v>45299</v>
      </c>
      <c r="M62" s="103">
        <v>45380</v>
      </c>
      <c r="N62" s="81" t="s">
        <v>125</v>
      </c>
      <c r="O62" s="4" t="s">
        <v>67</v>
      </c>
      <c r="P62" s="4"/>
    </row>
    <row r="76" ht="33.75" customHeight="1" x14ac:dyDescent="0.25"/>
  </sheetData>
  <mergeCells count="17">
    <mergeCell ref="A48:A51"/>
    <mergeCell ref="A52:A53"/>
    <mergeCell ref="A23:A33"/>
    <mergeCell ref="A34:A42"/>
    <mergeCell ref="A13:A21"/>
    <mergeCell ref="A43:A45"/>
    <mergeCell ref="H3:H4"/>
    <mergeCell ref="I3:K3"/>
    <mergeCell ref="A2:P2"/>
    <mergeCell ref="A5:A12"/>
    <mergeCell ref="A60:A61"/>
    <mergeCell ref="A55:A57"/>
    <mergeCell ref="A3:A4"/>
    <mergeCell ref="C3:C4"/>
    <mergeCell ref="B3:B4"/>
    <mergeCell ref="D3:F3"/>
    <mergeCell ref="G3:G4"/>
  </mergeCells>
  <dataValidations count="1">
    <dataValidation type="date" operator="lessThanOrEqual" allowBlank="1" showInputMessage="1" showErrorMessage="1" sqref="L58">
      <formula1>L60</formula1>
    </dataValidation>
  </dataValidations>
  <pageMargins left="0" right="0" top="0.11811023622047245" bottom="0.15748031496062992" header="0.59055118110236227" footer="0.15748031496062992"/>
  <pageSetup paperSize="5" scale="50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view="pageBreakPreview" topLeftCell="D7" zoomScale="77" zoomScaleNormal="100" zoomScaleSheetLayoutView="77" workbookViewId="0">
      <selection sqref="A1:P10"/>
    </sheetView>
  </sheetViews>
  <sheetFormatPr baseColWidth="10" defaultColWidth="11.42578125" defaultRowHeight="15.75" x14ac:dyDescent="0.25"/>
  <cols>
    <col min="1" max="1" width="24.5703125" style="9" customWidth="1"/>
    <col min="2" max="2" width="17.7109375" style="9" customWidth="1"/>
    <col min="3" max="3" width="31.28515625" style="9" customWidth="1"/>
    <col min="4" max="4" width="16.5703125" style="9" customWidth="1"/>
    <col min="5" max="5" width="13.7109375" style="9" customWidth="1"/>
    <col min="6" max="6" width="14.7109375" style="9" customWidth="1"/>
    <col min="7" max="7" width="23.42578125" style="9" customWidth="1"/>
    <col min="8" max="8" width="20.7109375" style="9" customWidth="1"/>
    <col min="9" max="10" width="8.140625" style="9" customWidth="1"/>
    <col min="11" max="11" width="6.28515625" style="9" customWidth="1"/>
    <col min="12" max="12" width="12.85546875" style="9" customWidth="1"/>
    <col min="13" max="13" width="12" style="9" customWidth="1"/>
    <col min="14" max="14" width="40" style="9" customWidth="1"/>
    <col min="15" max="15" width="23.85546875" style="9" customWidth="1"/>
    <col min="16" max="16" width="13.85546875" style="9" customWidth="1"/>
    <col min="17" max="16384" width="11.42578125" style="9"/>
  </cols>
  <sheetData>
    <row r="1" spans="1:16" s="44" customFormat="1" ht="32.25" customHeight="1" thickBot="1" x14ac:dyDescent="0.35">
      <c r="A1" s="109" t="s">
        <v>254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1" customFormat="1" ht="36" customHeight="1" thickBot="1" x14ac:dyDescent="0.3">
      <c r="A2" s="115" t="s">
        <v>18</v>
      </c>
      <c r="B2" s="113" t="s">
        <v>22</v>
      </c>
      <c r="C2" s="115" t="s">
        <v>240</v>
      </c>
      <c r="D2" s="118" t="s">
        <v>166</v>
      </c>
      <c r="E2" s="118"/>
      <c r="F2" s="119"/>
      <c r="G2" s="104" t="s">
        <v>167</v>
      </c>
      <c r="H2" s="104" t="s">
        <v>168</v>
      </c>
      <c r="I2" s="106" t="s">
        <v>169</v>
      </c>
      <c r="J2" s="107"/>
      <c r="K2" s="108"/>
      <c r="L2" s="46"/>
      <c r="M2" s="47"/>
      <c r="N2" s="47"/>
      <c r="O2" s="47"/>
      <c r="P2" s="47"/>
    </row>
    <row r="3" spans="1:16" s="1" customFormat="1" ht="48.75" customHeight="1" thickBot="1" x14ac:dyDescent="0.3">
      <c r="A3" s="116"/>
      <c r="B3" s="114"/>
      <c r="C3" s="116"/>
      <c r="D3" s="45" t="s">
        <v>170</v>
      </c>
      <c r="E3" s="45" t="s">
        <v>171</v>
      </c>
      <c r="F3" s="45" t="s">
        <v>29</v>
      </c>
      <c r="G3" s="105"/>
      <c r="H3" s="105"/>
      <c r="I3" s="48" t="s">
        <v>172</v>
      </c>
      <c r="J3" s="49" t="s">
        <v>173</v>
      </c>
      <c r="K3" s="50" t="s">
        <v>174</v>
      </c>
      <c r="L3" s="51" t="s">
        <v>0</v>
      </c>
      <c r="M3" s="52" t="s">
        <v>1</v>
      </c>
      <c r="N3" s="53" t="s">
        <v>2</v>
      </c>
      <c r="O3" s="53" t="s">
        <v>3</v>
      </c>
      <c r="P3" s="53" t="s">
        <v>177</v>
      </c>
    </row>
    <row r="4" spans="1:16" s="1" customFormat="1" ht="120.75" customHeight="1" thickBot="1" x14ac:dyDescent="0.3">
      <c r="A4" s="169" t="s">
        <v>8</v>
      </c>
      <c r="B4" s="27" t="s">
        <v>24</v>
      </c>
      <c r="C4" s="24" t="s">
        <v>73</v>
      </c>
      <c r="D4" s="75" t="s">
        <v>241</v>
      </c>
      <c r="E4" s="76">
        <v>2.2000000000000002</v>
      </c>
      <c r="F4" s="65" t="s">
        <v>176</v>
      </c>
      <c r="G4" s="66" t="s">
        <v>247</v>
      </c>
      <c r="H4" s="66" t="s">
        <v>193</v>
      </c>
      <c r="I4" s="20"/>
      <c r="J4" s="20"/>
      <c r="K4" s="90"/>
      <c r="L4" s="92">
        <v>45299</v>
      </c>
      <c r="M4" s="92">
        <v>45380</v>
      </c>
      <c r="N4" s="4" t="s">
        <v>153</v>
      </c>
      <c r="O4" s="4" t="s">
        <v>87</v>
      </c>
      <c r="P4" s="4"/>
    </row>
    <row r="5" spans="1:16" s="1" customFormat="1" ht="135" customHeight="1" thickBot="1" x14ac:dyDescent="0.3">
      <c r="A5" s="171"/>
      <c r="B5" s="27" t="s">
        <v>24</v>
      </c>
      <c r="C5" s="24" t="s">
        <v>78</v>
      </c>
      <c r="D5" s="75" t="s">
        <v>241</v>
      </c>
      <c r="E5" s="76">
        <v>2.2000000000000002</v>
      </c>
      <c r="F5" s="65" t="s">
        <v>176</v>
      </c>
      <c r="G5" s="54" t="s">
        <v>336</v>
      </c>
      <c r="H5" s="55"/>
      <c r="I5" s="20"/>
      <c r="J5" s="20"/>
      <c r="K5" s="90"/>
      <c r="L5" s="92">
        <v>45299</v>
      </c>
      <c r="M5" s="92">
        <v>45380</v>
      </c>
      <c r="N5" s="4" t="s">
        <v>158</v>
      </c>
      <c r="O5" s="4" t="s">
        <v>84</v>
      </c>
      <c r="P5" s="4"/>
    </row>
    <row r="6" spans="1:16" s="1" customFormat="1" ht="138.75" customHeight="1" thickBot="1" x14ac:dyDescent="0.3">
      <c r="A6" s="199"/>
      <c r="B6" s="26" t="s">
        <v>24</v>
      </c>
      <c r="C6" s="24" t="s">
        <v>162</v>
      </c>
      <c r="D6" s="75" t="s">
        <v>241</v>
      </c>
      <c r="E6" s="76">
        <v>2.2000000000000002</v>
      </c>
      <c r="F6" s="65" t="s">
        <v>176</v>
      </c>
      <c r="G6" s="23" t="s">
        <v>245</v>
      </c>
      <c r="H6" s="23" t="s">
        <v>246</v>
      </c>
      <c r="I6" s="20"/>
      <c r="J6" s="20"/>
      <c r="K6" s="20"/>
      <c r="L6" s="101">
        <v>45566</v>
      </c>
      <c r="M6" s="56">
        <v>45652</v>
      </c>
      <c r="N6" s="4" t="s">
        <v>157</v>
      </c>
      <c r="O6" s="4" t="s">
        <v>44</v>
      </c>
      <c r="P6" s="4" t="s">
        <v>262</v>
      </c>
    </row>
    <row r="7" spans="1:16" s="1" customFormat="1" ht="129" customHeight="1" thickBot="1" x14ac:dyDescent="0.3">
      <c r="A7" s="200" t="s">
        <v>9</v>
      </c>
      <c r="B7" s="29" t="s">
        <v>25</v>
      </c>
      <c r="C7" s="24" t="s">
        <v>26</v>
      </c>
      <c r="D7" s="75" t="s">
        <v>241</v>
      </c>
      <c r="E7" s="76">
        <v>2.5</v>
      </c>
      <c r="F7" s="65" t="s">
        <v>176</v>
      </c>
      <c r="G7" s="82" t="s">
        <v>198</v>
      </c>
      <c r="H7" s="83" t="s">
        <v>248</v>
      </c>
      <c r="I7" s="20"/>
      <c r="J7" s="20"/>
      <c r="K7" s="20"/>
      <c r="L7" s="93">
        <v>45299</v>
      </c>
      <c r="M7" s="93">
        <v>45380</v>
      </c>
      <c r="N7" s="4" t="s">
        <v>85</v>
      </c>
      <c r="O7" s="4" t="s">
        <v>86</v>
      </c>
      <c r="P7" s="4"/>
    </row>
    <row r="8" spans="1:16" s="1" customFormat="1" ht="118.5" customHeight="1" thickBot="1" x14ac:dyDescent="0.3">
      <c r="A8" s="201" t="s">
        <v>28</v>
      </c>
      <c r="B8" s="29" t="s">
        <v>25</v>
      </c>
      <c r="C8" s="24" t="s">
        <v>27</v>
      </c>
      <c r="D8" s="75" t="s">
        <v>241</v>
      </c>
      <c r="E8" s="76">
        <v>2.6</v>
      </c>
      <c r="F8" s="65" t="s">
        <v>176</v>
      </c>
      <c r="G8" s="86" t="s">
        <v>251</v>
      </c>
      <c r="H8" s="87" t="s">
        <v>333</v>
      </c>
      <c r="I8" s="195"/>
      <c r="J8" s="20"/>
      <c r="K8" s="20"/>
      <c r="L8" s="93">
        <v>45299</v>
      </c>
      <c r="M8" s="93">
        <v>45380</v>
      </c>
      <c r="N8" s="4" t="s">
        <v>85</v>
      </c>
      <c r="O8" s="4" t="s">
        <v>86</v>
      </c>
      <c r="P8" s="4" t="s">
        <v>332</v>
      </c>
    </row>
    <row r="9" spans="1:16" s="1" customFormat="1" ht="110.25" customHeight="1" thickBot="1" x14ac:dyDescent="0.3">
      <c r="A9" s="202"/>
      <c r="B9" s="29" t="s">
        <v>25</v>
      </c>
      <c r="C9" s="24" t="s">
        <v>79</v>
      </c>
      <c r="D9" s="75" t="s">
        <v>241</v>
      </c>
      <c r="E9" s="76">
        <v>2.6</v>
      </c>
      <c r="F9" s="65" t="s">
        <v>176</v>
      </c>
      <c r="G9" s="86" t="s">
        <v>252</v>
      </c>
      <c r="H9" s="66" t="s">
        <v>334</v>
      </c>
      <c r="I9" s="195"/>
      <c r="J9" s="20"/>
      <c r="K9" s="20"/>
      <c r="L9" s="93">
        <v>45299</v>
      </c>
      <c r="M9" s="93">
        <v>45380</v>
      </c>
      <c r="N9" s="4" t="s">
        <v>83</v>
      </c>
      <c r="O9" s="4" t="s">
        <v>77</v>
      </c>
      <c r="P9" s="4" t="s">
        <v>332</v>
      </c>
    </row>
    <row r="10" spans="1:16" s="1" customFormat="1" ht="79.5" customHeight="1" thickBot="1" x14ac:dyDescent="0.3">
      <c r="A10" s="203"/>
      <c r="B10" s="29" t="s">
        <v>25</v>
      </c>
      <c r="C10" s="24" t="s">
        <v>121</v>
      </c>
      <c r="D10" s="204" t="s">
        <v>241</v>
      </c>
      <c r="E10" s="76">
        <v>2.6</v>
      </c>
      <c r="F10" s="65" t="s">
        <v>176</v>
      </c>
      <c r="G10" s="66" t="s">
        <v>253</v>
      </c>
      <c r="H10" s="55" t="s">
        <v>335</v>
      </c>
      <c r="I10" s="20"/>
      <c r="J10" s="20"/>
      <c r="K10" s="90"/>
      <c r="L10" s="56"/>
      <c r="M10" s="7"/>
      <c r="N10" s="4" t="s">
        <v>88</v>
      </c>
      <c r="O10" s="4" t="s">
        <v>80</v>
      </c>
      <c r="P10" s="4"/>
    </row>
    <row r="18" spans="1:9" x14ac:dyDescent="0.25">
      <c r="A18" s="12"/>
      <c r="B18" s="13"/>
      <c r="C18" s="13"/>
      <c r="D18" s="13"/>
      <c r="E18" s="14"/>
      <c r="F18" s="14"/>
      <c r="G18" s="13"/>
      <c r="H18" s="13"/>
      <c r="I18" s="12"/>
    </row>
  </sheetData>
  <mergeCells count="10">
    <mergeCell ref="A4:A5"/>
    <mergeCell ref="A8:A10"/>
    <mergeCell ref="A1:P1"/>
    <mergeCell ref="A2:A3"/>
    <mergeCell ref="B2:B3"/>
    <mergeCell ref="C2:C3"/>
    <mergeCell ref="D2:F2"/>
    <mergeCell ref="G2:G3"/>
    <mergeCell ref="H2:H3"/>
    <mergeCell ref="I2:K2"/>
  </mergeCells>
  <pageMargins left="0.39370078740157483" right="0.70866141732283472" top="0.15748031496062992" bottom="0.11811023622047245" header="0.39370078740157483" footer="0.31496062992125984"/>
  <pageSetup paperSize="5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view="pageBreakPreview" topLeftCell="D1" zoomScale="95" zoomScaleNormal="100" zoomScaleSheetLayoutView="95" workbookViewId="0">
      <selection sqref="A1:P6"/>
    </sheetView>
  </sheetViews>
  <sheetFormatPr baseColWidth="10" defaultColWidth="17.85546875" defaultRowHeight="51.75" customHeight="1" x14ac:dyDescent="0.25"/>
  <cols>
    <col min="1" max="1" width="21.42578125" style="3" customWidth="1"/>
    <col min="2" max="2" width="18.85546875" style="3" customWidth="1"/>
    <col min="3" max="3" width="24.42578125" style="3" customWidth="1"/>
    <col min="4" max="4" width="14.5703125" style="3" customWidth="1"/>
    <col min="5" max="5" width="14" style="3" customWidth="1"/>
    <col min="6" max="6" width="13.42578125" style="3" customWidth="1"/>
    <col min="7" max="7" width="25.85546875" style="3" customWidth="1"/>
    <col min="8" max="8" width="18.7109375" style="3" customWidth="1"/>
    <col min="9" max="9" width="16" style="3" customWidth="1"/>
    <col min="10" max="10" width="12" style="3" customWidth="1"/>
    <col min="11" max="11" width="16.140625" style="3" customWidth="1"/>
    <col min="12" max="12" width="13.5703125" style="3" customWidth="1"/>
    <col min="13" max="13" width="14.5703125" style="3" customWidth="1"/>
    <col min="14" max="16384" width="17.85546875" style="3"/>
  </cols>
  <sheetData>
    <row r="1" spans="1:17" s="44" customFormat="1" ht="24" customHeight="1" thickBot="1" x14ac:dyDescent="0.35">
      <c r="A1" s="109" t="s">
        <v>255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7" s="1" customFormat="1" ht="33" customHeight="1" thickBot="1" x14ac:dyDescent="0.3">
      <c r="A2" s="115" t="s">
        <v>18</v>
      </c>
      <c r="B2" s="113" t="s">
        <v>22</v>
      </c>
      <c r="C2" s="115" t="s">
        <v>240</v>
      </c>
      <c r="D2" s="117" t="s">
        <v>166</v>
      </c>
      <c r="E2" s="118"/>
      <c r="F2" s="119"/>
      <c r="G2" s="104" t="s">
        <v>167</v>
      </c>
      <c r="H2" s="104" t="s">
        <v>168</v>
      </c>
      <c r="I2" s="106" t="s">
        <v>169</v>
      </c>
      <c r="J2" s="107"/>
      <c r="K2" s="108"/>
      <c r="L2" s="46"/>
      <c r="M2" s="47"/>
      <c r="N2" s="47"/>
      <c r="O2" s="47"/>
      <c r="P2" s="47"/>
    </row>
    <row r="3" spans="1:17" s="1" customFormat="1" ht="45.75" customHeight="1" thickBot="1" x14ac:dyDescent="0.3">
      <c r="A3" s="116"/>
      <c r="B3" s="114"/>
      <c r="C3" s="116"/>
      <c r="D3" s="98" t="s">
        <v>170</v>
      </c>
      <c r="E3" s="98" t="s">
        <v>171</v>
      </c>
      <c r="F3" s="98" t="s">
        <v>29</v>
      </c>
      <c r="G3" s="105"/>
      <c r="H3" s="105"/>
      <c r="I3" s="48" t="s">
        <v>172</v>
      </c>
      <c r="J3" s="49" t="s">
        <v>173</v>
      </c>
      <c r="K3" s="50" t="s">
        <v>174</v>
      </c>
      <c r="L3" s="51" t="s">
        <v>0</v>
      </c>
      <c r="M3" s="52" t="s">
        <v>1</v>
      </c>
      <c r="N3" s="99" t="s">
        <v>2</v>
      </c>
      <c r="O3" s="99" t="s">
        <v>3</v>
      </c>
      <c r="P3" s="99" t="s">
        <v>177</v>
      </c>
    </row>
    <row r="4" spans="1:17" ht="84.75" customHeight="1" thickBot="1" x14ac:dyDescent="0.3">
      <c r="A4" s="41" t="s">
        <v>10</v>
      </c>
      <c r="B4" s="42" t="s">
        <v>24</v>
      </c>
      <c r="C4" s="43" t="s">
        <v>19</v>
      </c>
      <c r="D4" s="2" t="s">
        <v>242</v>
      </c>
      <c r="E4" s="2">
        <v>3.1</v>
      </c>
      <c r="F4" s="65" t="s">
        <v>176</v>
      </c>
      <c r="G4" s="31" t="s">
        <v>269</v>
      </c>
      <c r="H4" s="31" t="s">
        <v>204</v>
      </c>
      <c r="I4" s="212"/>
      <c r="J4" s="7"/>
      <c r="K4" s="89"/>
      <c r="L4" s="103">
        <v>45299</v>
      </c>
      <c r="M4" s="103">
        <v>45380</v>
      </c>
      <c r="N4" s="4" t="s">
        <v>159</v>
      </c>
      <c r="O4" s="4" t="s">
        <v>21</v>
      </c>
      <c r="P4" s="213"/>
      <c r="Q4" s="6"/>
    </row>
    <row r="5" spans="1:17" ht="78" customHeight="1" thickBot="1" x14ac:dyDescent="0.3">
      <c r="A5" s="205"/>
      <c r="B5" s="42" t="s">
        <v>24</v>
      </c>
      <c r="C5" s="22" t="s">
        <v>243</v>
      </c>
      <c r="D5" s="2" t="s">
        <v>242</v>
      </c>
      <c r="E5" s="2">
        <v>3.1</v>
      </c>
      <c r="F5" s="65" t="s">
        <v>176</v>
      </c>
      <c r="G5" s="23" t="s">
        <v>205</v>
      </c>
      <c r="H5" s="23" t="s">
        <v>337</v>
      </c>
      <c r="I5" s="209"/>
      <c r="J5" s="208"/>
      <c r="K5" s="56"/>
      <c r="L5" s="103">
        <v>45299</v>
      </c>
      <c r="M5" s="103">
        <v>45380</v>
      </c>
      <c r="N5" s="68" t="s">
        <v>205</v>
      </c>
      <c r="O5" s="22" t="s">
        <v>206</v>
      </c>
      <c r="P5" s="214" t="s">
        <v>338</v>
      </c>
    </row>
    <row r="6" spans="1:17" s="72" customFormat="1" ht="82.5" customHeight="1" thickBot="1" x14ac:dyDescent="0.3">
      <c r="A6" s="69"/>
      <c r="B6" s="206"/>
      <c r="C6" s="70" t="s">
        <v>244</v>
      </c>
      <c r="D6" s="97" t="s">
        <v>242</v>
      </c>
      <c r="E6" s="97">
        <v>3.1</v>
      </c>
      <c r="F6" s="37" t="s">
        <v>176</v>
      </c>
      <c r="G6" s="210" t="s">
        <v>207</v>
      </c>
      <c r="H6" s="210" t="s">
        <v>208</v>
      </c>
      <c r="I6" s="207"/>
      <c r="J6" s="71"/>
      <c r="K6" s="88"/>
      <c r="L6" s="93">
        <v>45299</v>
      </c>
      <c r="M6" s="93">
        <v>45380</v>
      </c>
      <c r="N6" s="211" t="s">
        <v>207</v>
      </c>
      <c r="O6" s="39" t="s">
        <v>208</v>
      </c>
      <c r="P6" s="39"/>
    </row>
  </sheetData>
  <mergeCells count="8">
    <mergeCell ref="A1:P1"/>
    <mergeCell ref="A2:A3"/>
    <mergeCell ref="B2:B3"/>
    <mergeCell ref="C2:C3"/>
    <mergeCell ref="D2:F2"/>
    <mergeCell ref="G2:G3"/>
    <mergeCell ref="H2:H3"/>
    <mergeCell ref="I2:K2"/>
  </mergeCells>
  <pageMargins left="0.55118110236220474" right="0.70866141732283472" top="0.74803149606299213" bottom="0.74803149606299213" header="0.23622047244094491" footer="0.31496062992125984"/>
  <pageSetup paperSize="5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view="pageBreakPreview" topLeftCell="C1" zoomScale="75" zoomScaleNormal="100" zoomScaleSheetLayoutView="75" workbookViewId="0">
      <selection activeCell="M19" sqref="M19"/>
    </sheetView>
  </sheetViews>
  <sheetFormatPr baseColWidth="10" defaultColWidth="11.42578125" defaultRowHeight="15.75" x14ac:dyDescent="0.25"/>
  <cols>
    <col min="1" max="1" width="30.7109375" style="3" customWidth="1"/>
    <col min="2" max="2" width="27.85546875" style="3" customWidth="1"/>
    <col min="3" max="3" width="34.5703125" style="3" customWidth="1"/>
    <col min="4" max="4" width="28.140625" style="3" customWidth="1"/>
    <col min="5" max="5" width="18.5703125" style="3" customWidth="1"/>
    <col min="6" max="6" width="13.85546875" style="3" customWidth="1"/>
    <col min="7" max="7" width="30.140625" style="3" customWidth="1"/>
    <col min="8" max="8" width="24.5703125" style="3" customWidth="1"/>
    <col min="9" max="9" width="12.85546875" style="3" customWidth="1"/>
    <col min="10" max="13" width="11.42578125" style="3"/>
    <col min="14" max="14" width="24.5703125" style="3" customWidth="1"/>
    <col min="15" max="15" width="21.7109375" style="3" customWidth="1"/>
    <col min="16" max="16" width="15.5703125" style="3" customWidth="1"/>
    <col min="17" max="16384" width="11.42578125" style="3"/>
  </cols>
  <sheetData>
    <row r="1" spans="1:16" s="44" customFormat="1" ht="19.5" customHeight="1" thickBot="1" x14ac:dyDescent="0.35">
      <c r="A1" s="109" t="s">
        <v>256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1" customFormat="1" ht="36" customHeight="1" thickBot="1" x14ac:dyDescent="0.3">
      <c r="A2" s="113" t="s">
        <v>18</v>
      </c>
      <c r="B2" s="113" t="s">
        <v>22</v>
      </c>
      <c r="C2" s="115" t="s">
        <v>240</v>
      </c>
      <c r="D2" s="117" t="s">
        <v>166</v>
      </c>
      <c r="E2" s="118"/>
      <c r="F2" s="119"/>
      <c r="G2" s="104" t="s">
        <v>167</v>
      </c>
      <c r="H2" s="104" t="s">
        <v>168</v>
      </c>
      <c r="I2" s="106" t="s">
        <v>169</v>
      </c>
      <c r="J2" s="107"/>
      <c r="K2" s="108"/>
      <c r="L2" s="46"/>
      <c r="M2" s="47"/>
      <c r="N2" s="47"/>
      <c r="O2" s="47"/>
      <c r="P2" s="47"/>
    </row>
    <row r="3" spans="1:16" s="1" customFormat="1" ht="48.75" customHeight="1" thickBot="1" x14ac:dyDescent="0.3">
      <c r="A3" s="114"/>
      <c r="B3" s="114"/>
      <c r="C3" s="116"/>
      <c r="D3" s="73" t="s">
        <v>170</v>
      </c>
      <c r="E3" s="73" t="s">
        <v>171</v>
      </c>
      <c r="F3" s="73" t="s">
        <v>29</v>
      </c>
      <c r="G3" s="105"/>
      <c r="H3" s="105"/>
      <c r="I3" s="48" t="s">
        <v>172</v>
      </c>
      <c r="J3" s="49" t="s">
        <v>173</v>
      </c>
      <c r="K3" s="50" t="s">
        <v>174</v>
      </c>
      <c r="L3" s="51" t="s">
        <v>0</v>
      </c>
      <c r="M3" s="52" t="s">
        <v>1</v>
      </c>
      <c r="N3" s="74" t="s">
        <v>2</v>
      </c>
      <c r="O3" s="74" t="s">
        <v>3</v>
      </c>
      <c r="P3" s="74" t="s">
        <v>177</v>
      </c>
    </row>
    <row r="4" spans="1:16" s="11" customFormat="1" ht="93.75" customHeight="1" thickBot="1" x14ac:dyDescent="0.3">
      <c r="A4" s="15" t="s">
        <v>12</v>
      </c>
      <c r="B4" s="27" t="s">
        <v>24</v>
      </c>
      <c r="C4" s="5" t="s">
        <v>258</v>
      </c>
      <c r="D4" s="5" t="s">
        <v>32</v>
      </c>
      <c r="E4" s="2" t="s">
        <v>257</v>
      </c>
      <c r="F4" s="2">
        <v>4.0999999999999996</v>
      </c>
      <c r="G4" s="55" t="s">
        <v>259</v>
      </c>
      <c r="H4" s="55" t="s">
        <v>261</v>
      </c>
      <c r="I4" s="10"/>
      <c r="J4" s="4"/>
      <c r="K4" s="4"/>
      <c r="L4" s="95">
        <v>45383</v>
      </c>
      <c r="M4" s="95">
        <v>45471</v>
      </c>
      <c r="N4" s="4" t="s">
        <v>20</v>
      </c>
      <c r="O4" s="4" t="s">
        <v>55</v>
      </c>
      <c r="P4" s="4" t="s">
        <v>264</v>
      </c>
    </row>
    <row r="5" spans="1:16" ht="121.5" customHeight="1" thickBot="1" x14ac:dyDescent="0.3">
      <c r="A5" s="8" t="s">
        <v>30</v>
      </c>
      <c r="B5" s="26" t="s">
        <v>24</v>
      </c>
      <c r="C5" s="5" t="s">
        <v>31</v>
      </c>
      <c r="D5" s="5" t="s">
        <v>31</v>
      </c>
      <c r="E5" s="2" t="s">
        <v>257</v>
      </c>
      <c r="F5" s="2">
        <v>4.2</v>
      </c>
      <c r="G5" s="31" t="s">
        <v>260</v>
      </c>
      <c r="H5" s="4" t="s">
        <v>339</v>
      </c>
      <c r="I5" s="91"/>
      <c r="J5" s="100"/>
      <c r="K5" s="4"/>
      <c r="L5" s="101">
        <v>45474</v>
      </c>
      <c r="M5" s="56">
        <v>45565</v>
      </c>
      <c r="N5" s="31" t="s">
        <v>137</v>
      </c>
      <c r="O5" s="4" t="s">
        <v>56</v>
      </c>
      <c r="P5" s="4" t="s">
        <v>266</v>
      </c>
    </row>
  </sheetData>
  <mergeCells count="8">
    <mergeCell ref="A1:P1"/>
    <mergeCell ref="A2:A3"/>
    <mergeCell ref="B2:B3"/>
    <mergeCell ref="C2:C3"/>
    <mergeCell ref="D2:F2"/>
    <mergeCell ref="G2:G3"/>
    <mergeCell ref="H2:H3"/>
    <mergeCell ref="I2:K2"/>
  </mergeCells>
  <pageMargins left="0.55118110236220474" right="0.70866141732283472" top="0.74803149606299213" bottom="0.74803149606299213" header="0.31496062992125984" footer="0.31496062992125984"/>
  <pageSetup paperSize="5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 1</vt:lpstr>
      <vt:lpstr>Eje 2</vt:lpstr>
      <vt:lpstr>Eje 3</vt:lpstr>
      <vt:lpstr>Eje 4</vt:lpstr>
      <vt:lpstr>'Eje 1'!Área_de_impresión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network-0</dc:creator>
  <cp:lastModifiedBy>TIASTIRA CABRERA</cp:lastModifiedBy>
  <cp:lastPrinted>2024-04-09T19:47:14Z</cp:lastPrinted>
  <dcterms:created xsi:type="dcterms:W3CDTF">2022-02-17T01:52:48Z</dcterms:created>
  <dcterms:modified xsi:type="dcterms:W3CDTF">2024-04-09T19:49:39Z</dcterms:modified>
</cp:coreProperties>
</file>